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nom\Desktop\"/>
    </mc:Choice>
  </mc:AlternateContent>
  <bookViews>
    <workbookView xWindow="0" yWindow="0" windowWidth="20490" windowHeight="7755"/>
  </bookViews>
  <sheets>
    <sheet name="Hasil Monthly-Mei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7" i="6" l="1"/>
  <c r="F107" i="6"/>
  <c r="F87" i="6"/>
  <c r="G87" i="6" s="1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8" i="6"/>
  <c r="F136" i="6" l="1"/>
  <c r="F97" i="6"/>
  <c r="F96" i="6"/>
  <c r="F95" i="6"/>
  <c r="F56" i="6"/>
  <c r="F54" i="6"/>
  <c r="F53" i="6"/>
  <c r="F55" i="6"/>
  <c r="F15" i="6"/>
  <c r="G129" i="6" l="1"/>
  <c r="G126" i="6"/>
  <c r="G110" i="6"/>
  <c r="F135" i="6"/>
  <c r="G135" i="6" s="1"/>
  <c r="F133" i="6"/>
  <c r="F129" i="6"/>
  <c r="F126" i="6"/>
  <c r="F121" i="6"/>
  <c r="F118" i="6"/>
  <c r="F114" i="6"/>
  <c r="F112" i="6"/>
  <c r="F110" i="6"/>
  <c r="F109" i="6"/>
  <c r="F101" i="6"/>
  <c r="F99" i="6"/>
  <c r="F93" i="6"/>
  <c r="F89" i="6"/>
  <c r="F88" i="6"/>
  <c r="F86" i="6"/>
  <c r="F81" i="6"/>
  <c r="F80" i="6"/>
  <c r="F79" i="6"/>
  <c r="F78" i="6"/>
  <c r="F68" i="6"/>
  <c r="F64" i="6"/>
  <c r="F58" i="6"/>
  <c r="F51" i="6"/>
  <c r="F48" i="6"/>
  <c r="F46" i="6"/>
  <c r="F45" i="6"/>
  <c r="F39" i="6"/>
  <c r="F38" i="6"/>
  <c r="F34" i="6"/>
  <c r="F33" i="6"/>
  <c r="F29" i="6"/>
  <c r="F27" i="6"/>
  <c r="F25" i="6"/>
  <c r="F22" i="6"/>
  <c r="F20" i="6"/>
  <c r="F18" i="6"/>
  <c r="F12" i="6"/>
  <c r="F9" i="6"/>
  <c r="F8" i="6"/>
  <c r="A7" i="6"/>
  <c r="G112" i="6" l="1"/>
  <c r="G99" i="6"/>
  <c r="G93" i="6"/>
  <c r="G95" i="6"/>
  <c r="G81" i="6"/>
  <c r="G109" i="6"/>
  <c r="G101" i="6"/>
  <c r="G118" i="6"/>
  <c r="G88" i="6"/>
  <c r="G25" i="6"/>
  <c r="G33" i="6"/>
  <c r="G39" i="6"/>
  <c r="G58" i="6"/>
  <c r="G114" i="6"/>
  <c r="G133" i="6"/>
  <c r="G121" i="6"/>
  <c r="G9" i="6"/>
  <c r="G18" i="6"/>
  <c r="G34" i="6"/>
  <c r="G27" i="6"/>
  <c r="G20" i="6"/>
  <c r="G12" i="6"/>
  <c r="G29" i="6"/>
  <c r="G45" i="6"/>
  <c r="G64" i="6"/>
  <c r="G22" i="6"/>
  <c r="G38" i="6"/>
  <c r="G46" i="6"/>
  <c r="G48" i="6"/>
  <c r="G51" i="6"/>
  <c r="G86" i="6"/>
  <c r="G55" i="6"/>
  <c r="G78" i="6"/>
  <c r="G68" i="6"/>
  <c r="G8" i="6"/>
  <c r="G89" i="6"/>
  <c r="G79" i="6"/>
  <c r="G80" i="6"/>
</calcChain>
</file>

<file path=xl/sharedStrings.xml><?xml version="1.0" encoding="utf-8"?>
<sst xmlns="http://schemas.openxmlformats.org/spreadsheetml/2006/main" count="149" uniqueCount="149">
  <si>
    <t>No.</t>
  </si>
  <si>
    <t>Nama</t>
  </si>
  <si>
    <t>HC</t>
  </si>
  <si>
    <t>ADI SANTOSO</t>
  </si>
  <si>
    <t>AGUS SUTIYOSO</t>
  </si>
  <si>
    <t>ADRIAN WIJAYA SUHARSONO</t>
  </si>
  <si>
    <t>AGUS KANADI</t>
  </si>
  <si>
    <t>AGUS SETIAWAN</t>
  </si>
  <si>
    <t>AGUS SUKAMSO</t>
  </si>
  <si>
    <t>AGUS SUMARTONO</t>
  </si>
  <si>
    <t>AHMAD SUPRIADI</t>
  </si>
  <si>
    <t>ANDREW WIRAWAN TRESNO</t>
  </si>
  <si>
    <t>ANDREAS PARJONO</t>
  </si>
  <si>
    <t>ANSORI BIN BAKENI</t>
  </si>
  <si>
    <t>ARIEF DANARDONO</t>
  </si>
  <si>
    <t>ARIS SUDARMONO</t>
  </si>
  <si>
    <t>ARTHUR WANG</t>
  </si>
  <si>
    <t>BAMBANG INDRIYANTO</t>
  </si>
  <si>
    <t>BAMBANG RAHMADI</t>
  </si>
  <si>
    <t>BAMBANG SOEMARDI</t>
  </si>
  <si>
    <t>BAMBANG SUSILO</t>
  </si>
  <si>
    <t>BENNY SETIAWAN</t>
  </si>
  <si>
    <t>BRYAN TARUNO</t>
  </si>
  <si>
    <t>BUDI KARYONO</t>
  </si>
  <si>
    <t>CHARLES LIMANTORO</t>
  </si>
  <si>
    <t>CATUR PRIYO UTOMO</t>
  </si>
  <si>
    <t>CHEN WEN</t>
  </si>
  <si>
    <t>CHENG YU PING</t>
  </si>
  <si>
    <t>CHRISTIAN SINUDARSONO</t>
  </si>
  <si>
    <t>DARMAWAN SUGIYONO</t>
  </si>
  <si>
    <t>DAVID CHUANG</t>
  </si>
  <si>
    <t>DENNY WANG</t>
  </si>
  <si>
    <t>DJOKO SANTOSO</t>
  </si>
  <si>
    <t>DOSO SOEHARTO</t>
  </si>
  <si>
    <t>DONG EON KIM</t>
  </si>
  <si>
    <t>EDY SANTOSO</t>
  </si>
  <si>
    <t>ELAINE WIDJAJA</t>
  </si>
  <si>
    <t>ENDANG UDJIATI</t>
  </si>
  <si>
    <t>ERIC WONG</t>
  </si>
  <si>
    <t>FAJAR DWI HERIANTO</t>
  </si>
  <si>
    <t>FUJI MAHENDRA</t>
  </si>
  <si>
    <t>GIFANO LORDY SUTANTO</t>
  </si>
  <si>
    <t>GUNAWAN PRAYOGO</t>
  </si>
  <si>
    <t>HADI WIJAYA</t>
  </si>
  <si>
    <t>HANDY PURNAMA</t>
  </si>
  <si>
    <t>HARTONO</t>
  </si>
  <si>
    <t>HARYANTO</t>
  </si>
  <si>
    <t>HENRY SANTOSO</t>
  </si>
  <si>
    <t>HERMAN YOSEF</t>
  </si>
  <si>
    <t>HERRY WEN</t>
  </si>
  <si>
    <t>HERY SALIM</t>
  </si>
  <si>
    <t>HUNG CHEN YAO</t>
  </si>
  <si>
    <t>HU HUNG MING</t>
  </si>
  <si>
    <t>HUSNI WIJAYA</t>
  </si>
  <si>
    <t>IMAM RIYANTO</t>
  </si>
  <si>
    <t>ISMAN TJAHYONO</t>
  </si>
  <si>
    <t>JONES SHU</t>
  </si>
  <si>
    <t>JUSTINUS HERU PRATIGNJO</t>
  </si>
  <si>
    <t>KENNETH SURYA TARUNO</t>
  </si>
  <si>
    <t>KUO WE PIN</t>
  </si>
  <si>
    <t>KURNIAWAN LAGAIDA</t>
  </si>
  <si>
    <t>KWARTONO IRIYANTO</t>
  </si>
  <si>
    <t>LEE HWA JOON</t>
  </si>
  <si>
    <t>LEO MAMESAH</t>
  </si>
  <si>
    <t>LIN ENG LIANG</t>
  </si>
  <si>
    <t>LIN LUNG HU</t>
  </si>
  <si>
    <t>LUHUT SAGALA</t>
  </si>
  <si>
    <t>MANTJIK RUSLI</t>
  </si>
  <si>
    <t>MARKUS SURYAATMADJA</t>
  </si>
  <si>
    <t>MICHAEL MANUEL SANTOSO</t>
  </si>
  <si>
    <t>MULYONO, DR</t>
  </si>
  <si>
    <t>NAGA WIDJAJA</t>
  </si>
  <si>
    <t>NAM BIN KIM</t>
  </si>
  <si>
    <t>NUNUNG APRILYANTO</t>
  </si>
  <si>
    <t>NOER ALI</t>
  </si>
  <si>
    <t>PHILLIP RAY PRANANTA</t>
  </si>
  <si>
    <t>RUDI  NOPIANTO</t>
  </si>
  <si>
    <t>RYAN FORTUNATO</t>
  </si>
  <si>
    <t>SAM CHU</t>
  </si>
  <si>
    <t>SAPTO BUDIYANTO</t>
  </si>
  <si>
    <t>SOFIAN JASMIN</t>
  </si>
  <si>
    <t>SO WOONG KIM</t>
  </si>
  <si>
    <t>SRI KURYANTO</t>
  </si>
  <si>
    <t>STEVE ARDIAN ARIE PUTRA</t>
  </si>
  <si>
    <t>SUBEKTI YUDHA PRANATA</t>
  </si>
  <si>
    <t>SUDARMONO</t>
  </si>
  <si>
    <t>SUGIHARTO</t>
  </si>
  <si>
    <t>SUGIRI AMARTA</t>
  </si>
  <si>
    <t>SUGIYARTO</t>
  </si>
  <si>
    <t>SUJAKA</t>
  </si>
  <si>
    <t>SURYA SAPUTRA</t>
  </si>
  <si>
    <t>SURYO BUDI SUSETYO</t>
  </si>
  <si>
    <t>SUTIJADI</t>
  </si>
  <si>
    <t>TATANG BUDIONO</t>
  </si>
  <si>
    <t>TAUFIQ RAHYANTO</t>
  </si>
  <si>
    <t>TJAHYONO KANGGOANA</t>
  </si>
  <si>
    <t>TONNY WIDJAJA</t>
  </si>
  <si>
    <t>TRESNO SWESYANTO</t>
  </si>
  <si>
    <t>TRIYANTO DWI HASTANTO</t>
  </si>
  <si>
    <t>VICTORIA CHARLENE SALIM</t>
  </si>
  <si>
    <t>VINCHENT</t>
  </si>
  <si>
    <t>WILSON WANARTA KANGGOANA</t>
  </si>
  <si>
    <t>WINSTON RIMAS KANGGOANA</t>
  </si>
  <si>
    <t>WIDODO SARWOHONO</t>
  </si>
  <si>
    <t>WONG CIN BIAO</t>
  </si>
  <si>
    <t>WOWO SARWOKO</t>
  </si>
  <si>
    <t>YOHAN YOS HANDOKO</t>
  </si>
  <si>
    <t>YOMI ANGGAWIDJAJA</t>
  </si>
  <si>
    <t>YOSSIE HARIANTO</t>
  </si>
  <si>
    <t>1st</t>
  </si>
  <si>
    <t>2nd</t>
  </si>
  <si>
    <t>GROSS</t>
  </si>
  <si>
    <t>NETT</t>
  </si>
  <si>
    <t>KETERANGAN</t>
  </si>
  <si>
    <t>NICOLAS ANGGA WIYONO</t>
  </si>
  <si>
    <t>RULLY CHANDRA IRAWAN</t>
  </si>
  <si>
    <t>BEST GROSS C</t>
  </si>
  <si>
    <t>BEST GROSS B</t>
  </si>
  <si>
    <t>BEST GROSS A</t>
  </si>
  <si>
    <t>ABDILLAH HASAN</t>
  </si>
  <si>
    <t>FIGO SANTOSO</t>
  </si>
  <si>
    <t>BAMBANG EDI</t>
  </si>
  <si>
    <t>ZHOU XIAO GING</t>
  </si>
  <si>
    <t>LIOK AHOK</t>
  </si>
  <si>
    <t>TIMOTHY TJAHJA</t>
  </si>
  <si>
    <t>ALEX WIDJAJA</t>
  </si>
  <si>
    <t>WILLAR HARUMAN</t>
  </si>
  <si>
    <t>DENG JIKAO</t>
  </si>
  <si>
    <t>LIE HENDRA SUTANTO</t>
  </si>
  <si>
    <t>KIM SO WONG</t>
  </si>
  <si>
    <t>ANDI WIDODO</t>
  </si>
  <si>
    <t>HASIL PERTANDINGAN MONTHLY MEDAL SOGC</t>
  </si>
  <si>
    <t>GOMBEL SEMARANG</t>
  </si>
  <si>
    <t>ADI WIJAYA</t>
  </si>
  <si>
    <t>DEDI UNTORO</t>
  </si>
  <si>
    <t>BAMBANG WIBOWO</t>
  </si>
  <si>
    <t>WILLY FIRDIANTO</t>
  </si>
  <si>
    <t>VINCENT KURNIAWAN</t>
  </si>
  <si>
    <t>BEST NET C</t>
  </si>
  <si>
    <t>BEST NET A</t>
  </si>
  <si>
    <t>BEST NET B</t>
  </si>
  <si>
    <t>GALIH WISNU P</t>
  </si>
  <si>
    <t>RUDHI</t>
  </si>
  <si>
    <t>ZHOU ANLE</t>
  </si>
  <si>
    <t>AGUS SUHARDI</t>
  </si>
  <si>
    <t>GLEN SATORO</t>
  </si>
  <si>
    <t>FIRMAN WICAKSONO</t>
  </si>
  <si>
    <t>RAKAY AMAR SATRIO</t>
  </si>
  <si>
    <t>BULAN:  MEI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</si>
</sst>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i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6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1" fillId="2" borderId="0" xfId="0" applyFont="1" applyFill="1"/>
    <xf numFmtId="17" fontId="4" fillId="2" borderId="0" xfId="0" applyNumberFormat="1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1" fillId="0" borderId="2" xfId="1" applyFont="1" applyFill="1" applyBorder="1"/>
    <xf numFmtId="0" fontId="5" fillId="0" borderId="2" xfId="0" applyFont="1" applyFill="1" applyBorder="1" applyAlignment="1">
      <alignment horizontal="center"/>
    </xf>
    <xf numFmtId="0" fontId="1" fillId="0" borderId="2" xfId="2" applyFont="1" applyFill="1" applyBorder="1"/>
    <xf numFmtId="0" fontId="8" fillId="2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7" fillId="3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4" fillId="0" borderId="8" xfId="0" applyFont="1" applyFill="1" applyBorder="1"/>
    <xf numFmtId="0" fontId="9" fillId="0" borderId="8" xfId="0" applyFont="1" applyFill="1" applyBorder="1"/>
    <xf numFmtId="0" fontId="8" fillId="0" borderId="8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4" fillId="0" borderId="11" xfId="0" applyFont="1" applyFill="1" applyBorder="1"/>
    <xf numFmtId="0" fontId="1" fillId="2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4" fillId="0" borderId="8" xfId="0" applyFont="1" applyFill="1" applyBorder="1" applyAlignment="1"/>
    <xf numFmtId="0" fontId="4" fillId="0" borderId="8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1" applyFont="1" applyFill="1" applyBorder="1"/>
    <xf numFmtId="0" fontId="5" fillId="0" borderId="15" xfId="0" applyFont="1" applyFill="1" applyBorder="1" applyAlignment="1">
      <alignment horizontal="center"/>
    </xf>
    <xf numFmtId="0" fontId="1" fillId="0" borderId="15" xfId="0" applyFont="1" applyFill="1" applyBorder="1"/>
    <xf numFmtId="0" fontId="8" fillId="0" borderId="16" xfId="0" applyFont="1" applyFill="1" applyBorder="1"/>
    <xf numFmtId="0" fontId="5" fillId="0" borderId="17" xfId="0" applyFont="1" applyFill="1" applyBorder="1"/>
    <xf numFmtId="0" fontId="3" fillId="2" borderId="17" xfId="0" applyFont="1" applyFill="1" applyBorder="1"/>
    <xf numFmtId="0" fontId="3" fillId="0" borderId="17" xfId="0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3" fillId="0" borderId="2" xfId="0" applyFont="1" applyFill="1" applyBorder="1"/>
    <xf numFmtId="0" fontId="1" fillId="0" borderId="20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1" fillId="0" borderId="18" xfId="0" applyFont="1" applyFill="1" applyBorder="1"/>
    <xf numFmtId="0" fontId="8" fillId="0" borderId="19" xfId="0" applyFont="1" applyFill="1" applyBorder="1"/>
    <xf numFmtId="0" fontId="2" fillId="0" borderId="2" xfId="1" applyFont="1" applyFill="1" applyBorder="1"/>
    <xf numFmtId="0" fontId="10" fillId="0" borderId="18" xfId="1" applyFont="1" applyFill="1" applyBorder="1"/>
    <xf numFmtId="0" fontId="10" fillId="0" borderId="2" xfId="1" applyFont="1" applyFill="1" applyBorder="1"/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01"/>
  <sheetViews>
    <sheetView tabSelected="1" topLeftCell="A20" workbookViewId="0">
      <selection activeCell="G38" sqref="G38"/>
    </sheetView>
  </sheetViews>
  <sheetFormatPr defaultColWidth="9.140625" defaultRowHeight="15.75" x14ac:dyDescent="0.25"/>
  <cols>
    <col min="1" max="1" width="6.7109375" style="1" customWidth="1"/>
    <col min="2" max="2" width="40.7109375" style="6" customWidth="1"/>
    <col min="3" max="3" width="8.85546875" style="14" customWidth="1"/>
    <col min="4" max="6" width="9.140625" style="4"/>
    <col min="7" max="7" width="9.85546875" style="13" bestFit="1" customWidth="1"/>
    <col min="8" max="8" width="20.5703125" style="4" customWidth="1"/>
    <col min="9" max="16384" width="9.140625" style="4"/>
  </cols>
  <sheetData>
    <row r="1" spans="1:8" ht="16.5" thickBot="1" x14ac:dyDescent="0.3">
      <c r="B1" s="2"/>
      <c r="H1" s="42"/>
    </row>
    <row r="2" spans="1:8" x14ac:dyDescent="0.25">
      <c r="A2" s="5" t="s">
        <v>131</v>
      </c>
      <c r="C2" s="15"/>
      <c r="D2" s="3"/>
      <c r="E2" s="3"/>
      <c r="F2" s="3"/>
      <c r="G2" s="14"/>
      <c r="H2" s="3"/>
    </row>
    <row r="3" spans="1:8" x14ac:dyDescent="0.25">
      <c r="A3" s="5" t="s">
        <v>148</v>
      </c>
      <c r="B3" s="7"/>
      <c r="C3" s="15"/>
      <c r="D3" s="3"/>
      <c r="E3" s="3"/>
      <c r="F3" s="3"/>
      <c r="G3" s="14"/>
      <c r="H3" s="3"/>
    </row>
    <row r="4" spans="1:8" ht="16.5" thickBot="1" x14ac:dyDescent="0.3">
      <c r="A4" s="17" t="s">
        <v>132</v>
      </c>
      <c r="C4" s="43"/>
      <c r="D4" s="44"/>
      <c r="E4" s="44"/>
      <c r="F4" s="44"/>
      <c r="G4" s="45"/>
      <c r="H4" s="44"/>
    </row>
    <row r="5" spans="1:8" ht="39.75" customHeight="1" thickBot="1" x14ac:dyDescent="0.3">
      <c r="A5" s="8" t="s">
        <v>0</v>
      </c>
      <c r="B5" s="8" t="s">
        <v>1</v>
      </c>
      <c r="C5" s="16" t="s">
        <v>2</v>
      </c>
      <c r="D5" s="20" t="s">
        <v>109</v>
      </c>
      <c r="E5" s="20" t="s">
        <v>110</v>
      </c>
      <c r="F5" s="20" t="s">
        <v>111</v>
      </c>
      <c r="G5" s="21" t="s">
        <v>112</v>
      </c>
      <c r="H5" s="22" t="s">
        <v>113</v>
      </c>
    </row>
    <row r="6" spans="1:8" s="6" customFormat="1" ht="16.5" thickTop="1" x14ac:dyDescent="0.25">
      <c r="A6" s="28">
        <v>1</v>
      </c>
      <c r="B6" s="9" t="s">
        <v>119</v>
      </c>
      <c r="C6" s="29"/>
      <c r="D6" s="30"/>
      <c r="E6" s="30"/>
      <c r="F6" s="31"/>
      <c r="G6" s="31"/>
      <c r="H6" s="32"/>
    </row>
    <row r="7" spans="1:8" s="6" customFormat="1" ht="15" x14ac:dyDescent="0.2">
      <c r="A7" s="33">
        <f>+A6+1</f>
        <v>2</v>
      </c>
      <c r="B7" s="9" t="s">
        <v>3</v>
      </c>
      <c r="C7" s="34"/>
      <c r="D7" s="19"/>
      <c r="E7" s="19"/>
      <c r="F7" s="19"/>
      <c r="G7" s="19"/>
      <c r="H7" s="27"/>
    </row>
    <row r="8" spans="1:8" s="6" customFormat="1" ht="15" x14ac:dyDescent="0.2">
      <c r="A8" s="33">
        <f>+A7+1</f>
        <v>3</v>
      </c>
      <c r="B8" s="9" t="s">
        <v>133</v>
      </c>
      <c r="C8" s="10">
        <v>11</v>
      </c>
      <c r="D8" s="18">
        <v>47</v>
      </c>
      <c r="E8" s="18">
        <v>47</v>
      </c>
      <c r="F8" s="19">
        <f t="shared" ref="F8:F68" si="0">D8+E8</f>
        <v>94</v>
      </c>
      <c r="G8" s="19">
        <f t="shared" ref="G8:G68" si="1">+F8-C8</f>
        <v>83</v>
      </c>
      <c r="H8" s="27"/>
    </row>
    <row r="9" spans="1:8" s="6" customFormat="1" x14ac:dyDescent="0.25">
      <c r="A9" s="33">
        <f t="shared" ref="A9:A72" si="2">+A8+1</f>
        <v>4</v>
      </c>
      <c r="B9" s="9" t="s">
        <v>4</v>
      </c>
      <c r="C9" s="10">
        <v>15</v>
      </c>
      <c r="D9" s="18">
        <v>43</v>
      </c>
      <c r="E9" s="18">
        <v>43</v>
      </c>
      <c r="F9" s="19">
        <f t="shared" si="0"/>
        <v>86</v>
      </c>
      <c r="G9" s="19">
        <f t="shared" si="1"/>
        <v>71</v>
      </c>
      <c r="H9" s="23" t="s">
        <v>117</v>
      </c>
    </row>
    <row r="10" spans="1:8" s="6" customFormat="1" x14ac:dyDescent="0.25">
      <c r="A10" s="33">
        <f t="shared" si="2"/>
        <v>5</v>
      </c>
      <c r="B10" s="9" t="s">
        <v>5</v>
      </c>
      <c r="C10" s="10"/>
      <c r="D10" s="18"/>
      <c r="E10" s="18"/>
      <c r="F10" s="19"/>
      <c r="G10" s="19"/>
      <c r="H10" s="23"/>
    </row>
    <row r="11" spans="1:8" s="6" customFormat="1" x14ac:dyDescent="0.25">
      <c r="A11" s="33">
        <f t="shared" si="2"/>
        <v>6</v>
      </c>
      <c r="B11" s="9" t="s">
        <v>6</v>
      </c>
      <c r="C11" s="10"/>
      <c r="D11" s="18"/>
      <c r="E11" s="18"/>
      <c r="F11" s="19"/>
      <c r="G11" s="19"/>
      <c r="H11" s="23"/>
    </row>
    <row r="12" spans="1:8" s="6" customFormat="1" x14ac:dyDescent="0.25">
      <c r="A12" s="33">
        <f t="shared" si="2"/>
        <v>7</v>
      </c>
      <c r="B12" s="9" t="s">
        <v>7</v>
      </c>
      <c r="C12" s="10">
        <v>13</v>
      </c>
      <c r="D12" s="18">
        <v>43</v>
      </c>
      <c r="E12" s="18">
        <v>46</v>
      </c>
      <c r="F12" s="19">
        <f t="shared" si="0"/>
        <v>89</v>
      </c>
      <c r="G12" s="19">
        <f t="shared" si="1"/>
        <v>76</v>
      </c>
      <c r="H12" s="23"/>
    </row>
    <row r="13" spans="1:8" s="6" customFormat="1" x14ac:dyDescent="0.25">
      <c r="A13" s="33">
        <f t="shared" si="2"/>
        <v>8</v>
      </c>
      <c r="B13" s="9" t="s">
        <v>8</v>
      </c>
      <c r="C13" s="10"/>
      <c r="D13" s="18"/>
      <c r="E13" s="18"/>
      <c r="F13" s="19"/>
      <c r="G13" s="19"/>
      <c r="H13" s="23"/>
    </row>
    <row r="14" spans="1:8" s="6" customFormat="1" x14ac:dyDescent="0.25">
      <c r="A14" s="33">
        <f t="shared" si="2"/>
        <v>9</v>
      </c>
      <c r="B14" s="9" t="s">
        <v>9</v>
      </c>
      <c r="C14" s="10"/>
      <c r="D14" s="18"/>
      <c r="E14" s="18"/>
      <c r="F14" s="19"/>
      <c r="G14" s="19"/>
      <c r="H14" s="23"/>
    </row>
    <row r="15" spans="1:8" s="6" customFormat="1" x14ac:dyDescent="0.25">
      <c r="A15" s="33">
        <f t="shared" si="2"/>
        <v>10</v>
      </c>
      <c r="B15" s="53" t="s">
        <v>144</v>
      </c>
      <c r="C15" s="10"/>
      <c r="D15" s="18">
        <v>50</v>
      </c>
      <c r="E15" s="18">
        <v>63</v>
      </c>
      <c r="F15" s="19">
        <f t="shared" si="0"/>
        <v>113</v>
      </c>
      <c r="G15" s="19"/>
      <c r="H15" s="23"/>
    </row>
    <row r="16" spans="1:8" s="6" customFormat="1" x14ac:dyDescent="0.25">
      <c r="A16" s="33">
        <f t="shared" si="2"/>
        <v>11</v>
      </c>
      <c r="B16" s="9" t="s">
        <v>10</v>
      </c>
      <c r="C16" s="10"/>
      <c r="D16" s="18"/>
      <c r="E16" s="18"/>
      <c r="F16" s="19"/>
      <c r="G16" s="19"/>
      <c r="H16" s="23"/>
    </row>
    <row r="17" spans="1:8" s="6" customFormat="1" x14ac:dyDescent="0.25">
      <c r="A17" s="33">
        <f t="shared" si="2"/>
        <v>12</v>
      </c>
      <c r="B17" s="9" t="s">
        <v>125</v>
      </c>
      <c r="C17" s="10"/>
      <c r="D17" s="18"/>
      <c r="E17" s="18"/>
      <c r="F17" s="19"/>
      <c r="G17" s="19"/>
      <c r="H17" s="23"/>
    </row>
    <row r="18" spans="1:8" s="6" customFormat="1" x14ac:dyDescent="0.25">
      <c r="A18" s="33">
        <f t="shared" si="2"/>
        <v>13</v>
      </c>
      <c r="B18" s="9" t="s">
        <v>130</v>
      </c>
      <c r="C18" s="10">
        <v>28</v>
      </c>
      <c r="D18" s="18">
        <v>50</v>
      </c>
      <c r="E18" s="18">
        <v>53</v>
      </c>
      <c r="F18" s="19">
        <f t="shared" si="0"/>
        <v>103</v>
      </c>
      <c r="G18" s="19">
        <f t="shared" si="1"/>
        <v>75</v>
      </c>
      <c r="H18" s="23"/>
    </row>
    <row r="19" spans="1:8" s="6" customFormat="1" x14ac:dyDescent="0.25">
      <c r="A19" s="33">
        <f t="shared" si="2"/>
        <v>14</v>
      </c>
      <c r="B19" s="9" t="s">
        <v>11</v>
      </c>
      <c r="C19" s="10"/>
      <c r="D19" s="18"/>
      <c r="E19" s="18"/>
      <c r="F19" s="19"/>
      <c r="G19" s="19"/>
      <c r="H19" s="23"/>
    </row>
    <row r="20" spans="1:8" s="6" customFormat="1" x14ac:dyDescent="0.25">
      <c r="A20" s="33">
        <f t="shared" si="2"/>
        <v>15</v>
      </c>
      <c r="B20" s="9" t="s">
        <v>12</v>
      </c>
      <c r="C20" s="10">
        <v>19</v>
      </c>
      <c r="D20" s="18">
        <v>53</v>
      </c>
      <c r="E20" s="18">
        <v>52</v>
      </c>
      <c r="F20" s="19">
        <f t="shared" si="0"/>
        <v>105</v>
      </c>
      <c r="G20" s="19">
        <f t="shared" si="1"/>
        <v>86</v>
      </c>
      <c r="H20" s="23"/>
    </row>
    <row r="21" spans="1:8" s="6" customFormat="1" x14ac:dyDescent="0.25">
      <c r="A21" s="33">
        <f t="shared" si="2"/>
        <v>16</v>
      </c>
      <c r="B21" s="9" t="s">
        <v>13</v>
      </c>
      <c r="C21" s="10"/>
      <c r="D21" s="18"/>
      <c r="E21" s="18"/>
      <c r="F21" s="19"/>
      <c r="G21" s="19"/>
      <c r="H21" s="23"/>
    </row>
    <row r="22" spans="1:8" s="6" customFormat="1" x14ac:dyDescent="0.25">
      <c r="A22" s="33">
        <f t="shared" si="2"/>
        <v>17</v>
      </c>
      <c r="B22" s="9" t="s">
        <v>14</v>
      </c>
      <c r="C22" s="10">
        <v>18</v>
      </c>
      <c r="D22" s="18">
        <v>43</v>
      </c>
      <c r="E22" s="18">
        <v>49</v>
      </c>
      <c r="F22" s="19">
        <f t="shared" si="0"/>
        <v>92</v>
      </c>
      <c r="G22" s="19">
        <f t="shared" si="1"/>
        <v>74</v>
      </c>
      <c r="H22" s="23"/>
    </row>
    <row r="23" spans="1:8" s="6" customFormat="1" x14ac:dyDescent="0.25">
      <c r="A23" s="33">
        <f t="shared" si="2"/>
        <v>18</v>
      </c>
      <c r="B23" s="9" t="s">
        <v>15</v>
      </c>
      <c r="C23" s="10"/>
      <c r="D23" s="18"/>
      <c r="E23" s="18"/>
      <c r="F23" s="19"/>
      <c r="G23" s="19"/>
      <c r="H23" s="23"/>
    </row>
    <row r="24" spans="1:8" s="6" customFormat="1" x14ac:dyDescent="0.25">
      <c r="A24" s="33">
        <f t="shared" si="2"/>
        <v>19</v>
      </c>
      <c r="B24" s="9" t="s">
        <v>16</v>
      </c>
      <c r="C24" s="10"/>
      <c r="D24" s="18"/>
      <c r="E24" s="18"/>
      <c r="F24" s="19"/>
      <c r="G24" s="19"/>
      <c r="H24" s="23"/>
    </row>
    <row r="25" spans="1:8" s="6" customFormat="1" x14ac:dyDescent="0.25">
      <c r="A25" s="33">
        <f t="shared" si="2"/>
        <v>20</v>
      </c>
      <c r="B25" s="9" t="s">
        <v>121</v>
      </c>
      <c r="C25" s="10">
        <v>16</v>
      </c>
      <c r="D25" s="18">
        <v>45</v>
      </c>
      <c r="E25" s="18">
        <v>46</v>
      </c>
      <c r="F25" s="19">
        <f t="shared" si="0"/>
        <v>91</v>
      </c>
      <c r="G25" s="19">
        <f t="shared" si="1"/>
        <v>75</v>
      </c>
      <c r="H25" s="23"/>
    </row>
    <row r="26" spans="1:8" s="6" customFormat="1" x14ac:dyDescent="0.25">
      <c r="A26" s="33">
        <f t="shared" si="2"/>
        <v>21</v>
      </c>
      <c r="B26" s="9" t="s">
        <v>17</v>
      </c>
      <c r="C26" s="10"/>
      <c r="D26" s="18"/>
      <c r="E26" s="18"/>
      <c r="F26" s="19"/>
      <c r="G26" s="19"/>
      <c r="H26" s="23"/>
    </row>
    <row r="27" spans="1:8" s="6" customFormat="1" x14ac:dyDescent="0.25">
      <c r="A27" s="33">
        <f t="shared" si="2"/>
        <v>22</v>
      </c>
      <c r="B27" s="9" t="s">
        <v>18</v>
      </c>
      <c r="C27" s="10">
        <v>15</v>
      </c>
      <c r="D27" s="18">
        <v>42</v>
      </c>
      <c r="E27" s="18">
        <v>47</v>
      </c>
      <c r="F27" s="19">
        <f t="shared" si="0"/>
        <v>89</v>
      </c>
      <c r="G27" s="19">
        <f t="shared" si="1"/>
        <v>74</v>
      </c>
      <c r="H27" s="23"/>
    </row>
    <row r="28" spans="1:8" s="6" customFormat="1" x14ac:dyDescent="0.25">
      <c r="A28" s="33">
        <f t="shared" si="2"/>
        <v>23</v>
      </c>
      <c r="B28" s="9" t="s">
        <v>19</v>
      </c>
      <c r="C28" s="10"/>
      <c r="D28" s="18"/>
      <c r="E28" s="18"/>
      <c r="F28" s="19"/>
      <c r="G28" s="19"/>
      <c r="H28" s="23"/>
    </row>
    <row r="29" spans="1:8" s="6" customFormat="1" x14ac:dyDescent="0.25">
      <c r="A29" s="33">
        <f t="shared" si="2"/>
        <v>24</v>
      </c>
      <c r="B29" s="9" t="s">
        <v>20</v>
      </c>
      <c r="C29" s="10">
        <v>19</v>
      </c>
      <c r="D29" s="18">
        <v>51</v>
      </c>
      <c r="E29" s="18">
        <v>53</v>
      </c>
      <c r="F29" s="19">
        <f t="shared" si="0"/>
        <v>104</v>
      </c>
      <c r="G29" s="19">
        <f t="shared" si="1"/>
        <v>85</v>
      </c>
      <c r="H29" s="23"/>
    </row>
    <row r="30" spans="1:8" s="6" customFormat="1" x14ac:dyDescent="0.25">
      <c r="A30" s="26">
        <f t="shared" si="2"/>
        <v>25</v>
      </c>
      <c r="B30" s="9" t="s">
        <v>135</v>
      </c>
      <c r="C30" s="10"/>
      <c r="D30" s="18"/>
      <c r="E30" s="18"/>
      <c r="F30" s="19"/>
      <c r="G30" s="19"/>
      <c r="H30" s="23"/>
    </row>
    <row r="31" spans="1:8" s="6" customFormat="1" x14ac:dyDescent="0.25">
      <c r="A31" s="26">
        <f t="shared" si="2"/>
        <v>26</v>
      </c>
      <c r="B31" s="9" t="s">
        <v>21</v>
      </c>
      <c r="C31" s="10"/>
      <c r="D31" s="18"/>
      <c r="E31" s="18"/>
      <c r="F31" s="19"/>
      <c r="G31" s="19"/>
      <c r="H31" s="23"/>
    </row>
    <row r="32" spans="1:8" s="6" customFormat="1" x14ac:dyDescent="0.25">
      <c r="A32" s="26">
        <f t="shared" si="2"/>
        <v>27</v>
      </c>
      <c r="B32" s="9" t="s">
        <v>22</v>
      </c>
      <c r="C32" s="10"/>
      <c r="D32" s="18"/>
      <c r="E32" s="18"/>
      <c r="F32" s="19"/>
      <c r="G32" s="19"/>
      <c r="H32" s="23"/>
    </row>
    <row r="33" spans="1:8" s="6" customFormat="1" x14ac:dyDescent="0.25">
      <c r="A33" s="26">
        <f t="shared" si="2"/>
        <v>28</v>
      </c>
      <c r="B33" s="9" t="s">
        <v>23</v>
      </c>
      <c r="C33" s="10">
        <v>18</v>
      </c>
      <c r="D33" s="18">
        <v>50</v>
      </c>
      <c r="E33" s="18">
        <v>57</v>
      </c>
      <c r="F33" s="19">
        <f t="shared" si="0"/>
        <v>107</v>
      </c>
      <c r="G33" s="19">
        <f t="shared" si="1"/>
        <v>89</v>
      </c>
      <c r="H33" s="23"/>
    </row>
    <row r="34" spans="1:8" s="6" customFormat="1" x14ac:dyDescent="0.25">
      <c r="A34" s="26">
        <f t="shared" si="2"/>
        <v>29</v>
      </c>
      <c r="B34" s="9" t="s">
        <v>24</v>
      </c>
      <c r="C34" s="10">
        <v>19</v>
      </c>
      <c r="D34" s="18">
        <v>42</v>
      </c>
      <c r="E34" s="18">
        <v>48</v>
      </c>
      <c r="F34" s="19">
        <f t="shared" si="0"/>
        <v>90</v>
      </c>
      <c r="G34" s="19">
        <f t="shared" si="1"/>
        <v>71</v>
      </c>
      <c r="H34" s="23"/>
    </row>
    <row r="35" spans="1:8" s="6" customFormat="1" x14ac:dyDescent="0.25">
      <c r="A35" s="26">
        <f t="shared" si="2"/>
        <v>30</v>
      </c>
      <c r="B35" s="9" t="s">
        <v>25</v>
      </c>
      <c r="C35" s="10"/>
      <c r="D35" s="18"/>
      <c r="E35" s="18"/>
      <c r="F35" s="19"/>
      <c r="G35" s="19"/>
      <c r="H35" s="23"/>
    </row>
    <row r="36" spans="1:8" s="6" customFormat="1" x14ac:dyDescent="0.25">
      <c r="A36" s="26">
        <f t="shared" si="2"/>
        <v>31</v>
      </c>
      <c r="B36" s="9" t="s">
        <v>26</v>
      </c>
      <c r="C36" s="10"/>
      <c r="D36" s="18"/>
      <c r="E36" s="18"/>
      <c r="F36" s="19"/>
      <c r="G36" s="19"/>
      <c r="H36" s="23"/>
    </row>
    <row r="37" spans="1:8" s="6" customFormat="1" x14ac:dyDescent="0.25">
      <c r="A37" s="26">
        <f t="shared" si="2"/>
        <v>32</v>
      </c>
      <c r="B37" s="9" t="s">
        <v>27</v>
      </c>
      <c r="C37" s="10"/>
      <c r="D37" s="18"/>
      <c r="E37" s="18"/>
      <c r="F37" s="19"/>
      <c r="G37" s="19"/>
      <c r="H37" s="23"/>
    </row>
    <row r="38" spans="1:8" s="6" customFormat="1" x14ac:dyDescent="0.25">
      <c r="A38" s="26">
        <f t="shared" si="2"/>
        <v>33</v>
      </c>
      <c r="B38" s="9" t="s">
        <v>28</v>
      </c>
      <c r="C38" s="10">
        <v>22</v>
      </c>
      <c r="D38" s="18">
        <v>47</v>
      </c>
      <c r="E38" s="18">
        <v>44</v>
      </c>
      <c r="F38" s="19">
        <f t="shared" si="0"/>
        <v>91</v>
      </c>
      <c r="G38" s="19">
        <f t="shared" si="1"/>
        <v>69</v>
      </c>
      <c r="H38" s="23" t="s">
        <v>138</v>
      </c>
    </row>
    <row r="39" spans="1:8" s="6" customFormat="1" x14ac:dyDescent="0.25">
      <c r="A39" s="26">
        <f t="shared" si="2"/>
        <v>34</v>
      </c>
      <c r="B39" s="9" t="s">
        <v>29</v>
      </c>
      <c r="C39" s="10">
        <v>12</v>
      </c>
      <c r="D39" s="18">
        <v>44</v>
      </c>
      <c r="E39" s="18">
        <v>51</v>
      </c>
      <c r="F39" s="19">
        <f t="shared" si="0"/>
        <v>95</v>
      </c>
      <c r="G39" s="19">
        <f t="shared" si="1"/>
        <v>83</v>
      </c>
      <c r="H39" s="23"/>
    </row>
    <row r="40" spans="1:8" s="6" customFormat="1" x14ac:dyDescent="0.25">
      <c r="A40" s="26">
        <f t="shared" si="2"/>
        <v>35</v>
      </c>
      <c r="B40" s="9" t="s">
        <v>30</v>
      </c>
      <c r="C40" s="10"/>
      <c r="D40" s="18"/>
      <c r="E40" s="18"/>
      <c r="F40" s="19"/>
      <c r="G40" s="19"/>
      <c r="H40" s="23"/>
    </row>
    <row r="41" spans="1:8" s="6" customFormat="1" x14ac:dyDescent="0.25">
      <c r="A41" s="35">
        <f t="shared" si="2"/>
        <v>36</v>
      </c>
      <c r="B41" s="9" t="s">
        <v>134</v>
      </c>
      <c r="C41" s="10"/>
      <c r="D41" s="18"/>
      <c r="E41" s="18"/>
      <c r="F41" s="19"/>
      <c r="G41" s="19"/>
      <c r="H41" s="23"/>
    </row>
    <row r="42" spans="1:8" s="6" customFormat="1" x14ac:dyDescent="0.25">
      <c r="A42" s="35">
        <f t="shared" si="2"/>
        <v>37</v>
      </c>
      <c r="B42" s="9" t="s">
        <v>31</v>
      </c>
      <c r="C42" s="10"/>
      <c r="D42" s="18"/>
      <c r="E42" s="18"/>
      <c r="F42" s="19"/>
      <c r="G42" s="19"/>
      <c r="H42" s="23"/>
    </row>
    <row r="43" spans="1:8" s="6" customFormat="1" x14ac:dyDescent="0.25">
      <c r="A43" s="35">
        <f t="shared" si="2"/>
        <v>38</v>
      </c>
      <c r="B43" s="9" t="s">
        <v>32</v>
      </c>
      <c r="C43" s="10"/>
      <c r="D43" s="18"/>
      <c r="E43" s="18"/>
      <c r="F43" s="19"/>
      <c r="G43" s="19"/>
      <c r="H43" s="23"/>
    </row>
    <row r="44" spans="1:8" s="6" customFormat="1" x14ac:dyDescent="0.25">
      <c r="A44" s="35">
        <f t="shared" si="2"/>
        <v>39</v>
      </c>
      <c r="B44" s="9" t="s">
        <v>33</v>
      </c>
      <c r="C44" s="10"/>
      <c r="D44" s="18"/>
      <c r="E44" s="18"/>
      <c r="F44" s="19"/>
      <c r="G44" s="19"/>
      <c r="H44" s="23"/>
    </row>
    <row r="45" spans="1:8" s="6" customFormat="1" x14ac:dyDescent="0.25">
      <c r="A45" s="35">
        <f t="shared" si="2"/>
        <v>40</v>
      </c>
      <c r="B45" s="9" t="s">
        <v>34</v>
      </c>
      <c r="C45" s="10">
        <v>18</v>
      </c>
      <c r="D45" s="18">
        <v>44</v>
      </c>
      <c r="E45" s="18">
        <v>46</v>
      </c>
      <c r="F45" s="19">
        <f t="shared" si="0"/>
        <v>90</v>
      </c>
      <c r="G45" s="19">
        <f t="shared" si="1"/>
        <v>72</v>
      </c>
      <c r="H45" s="23"/>
    </row>
    <row r="46" spans="1:8" s="6" customFormat="1" x14ac:dyDescent="0.25">
      <c r="A46" s="35">
        <f t="shared" si="2"/>
        <v>41</v>
      </c>
      <c r="B46" s="9" t="s">
        <v>35</v>
      </c>
      <c r="C46" s="10">
        <v>15</v>
      </c>
      <c r="D46" s="18">
        <v>50</v>
      </c>
      <c r="E46" s="18">
        <v>46</v>
      </c>
      <c r="F46" s="19">
        <f t="shared" si="0"/>
        <v>96</v>
      </c>
      <c r="G46" s="19">
        <f t="shared" si="1"/>
        <v>81</v>
      </c>
      <c r="H46" s="23"/>
    </row>
    <row r="47" spans="1:8" s="6" customFormat="1" x14ac:dyDescent="0.25">
      <c r="A47" s="35">
        <f t="shared" si="2"/>
        <v>42</v>
      </c>
      <c r="B47" s="9" t="s">
        <v>36</v>
      </c>
      <c r="C47" s="10"/>
      <c r="D47" s="18"/>
      <c r="E47" s="18"/>
      <c r="F47" s="19"/>
      <c r="G47" s="19"/>
      <c r="H47" s="23"/>
    </row>
    <row r="48" spans="1:8" s="6" customFormat="1" x14ac:dyDescent="0.25">
      <c r="A48" s="35">
        <f t="shared" si="2"/>
        <v>43</v>
      </c>
      <c r="B48" s="9" t="s">
        <v>37</v>
      </c>
      <c r="C48" s="10">
        <v>16</v>
      </c>
      <c r="D48" s="18">
        <v>50</v>
      </c>
      <c r="E48" s="18">
        <v>51</v>
      </c>
      <c r="F48" s="19">
        <f t="shared" si="0"/>
        <v>101</v>
      </c>
      <c r="G48" s="19">
        <f t="shared" si="1"/>
        <v>85</v>
      </c>
      <c r="H48" s="23"/>
    </row>
    <row r="49" spans="1:8" s="6" customFormat="1" x14ac:dyDescent="0.25">
      <c r="A49" s="35">
        <f t="shared" si="2"/>
        <v>44</v>
      </c>
      <c r="B49" s="9" t="s">
        <v>38</v>
      </c>
      <c r="C49" s="10"/>
      <c r="D49" s="18"/>
      <c r="E49" s="18"/>
      <c r="F49" s="19"/>
      <c r="G49" s="19"/>
      <c r="H49" s="23"/>
    </row>
    <row r="50" spans="1:8" s="6" customFormat="1" x14ac:dyDescent="0.25">
      <c r="A50" s="35">
        <f t="shared" si="2"/>
        <v>45</v>
      </c>
      <c r="B50" s="9" t="s">
        <v>39</v>
      </c>
      <c r="C50" s="10"/>
      <c r="D50" s="18"/>
      <c r="E50" s="18"/>
      <c r="F50" s="19"/>
      <c r="G50" s="19"/>
      <c r="H50" s="23"/>
    </row>
    <row r="51" spans="1:8" s="6" customFormat="1" x14ac:dyDescent="0.25">
      <c r="A51" s="26">
        <f t="shared" si="2"/>
        <v>46</v>
      </c>
      <c r="B51" s="9" t="s">
        <v>40</v>
      </c>
      <c r="C51" s="10">
        <v>12</v>
      </c>
      <c r="D51" s="18">
        <v>48</v>
      </c>
      <c r="E51" s="18">
        <v>50</v>
      </c>
      <c r="F51" s="19">
        <f t="shared" si="0"/>
        <v>98</v>
      </c>
      <c r="G51" s="19">
        <f t="shared" si="1"/>
        <v>86</v>
      </c>
      <c r="H51" s="23"/>
    </row>
    <row r="52" spans="1:8" s="6" customFormat="1" x14ac:dyDescent="0.25">
      <c r="A52" s="26">
        <f t="shared" si="2"/>
        <v>47</v>
      </c>
      <c r="B52" s="9" t="s">
        <v>120</v>
      </c>
      <c r="C52" s="10"/>
      <c r="D52" s="18"/>
      <c r="E52" s="18"/>
      <c r="F52" s="19"/>
      <c r="G52" s="19"/>
      <c r="H52" s="23"/>
    </row>
    <row r="53" spans="1:8" s="6" customFormat="1" x14ac:dyDescent="0.25">
      <c r="A53" s="26">
        <f t="shared" si="2"/>
        <v>48</v>
      </c>
      <c r="B53" s="53" t="s">
        <v>146</v>
      </c>
      <c r="C53" s="10"/>
      <c r="D53" s="18">
        <v>47</v>
      </c>
      <c r="E53" s="18">
        <v>48</v>
      </c>
      <c r="F53" s="19">
        <f t="shared" si="0"/>
        <v>95</v>
      </c>
      <c r="G53" s="19"/>
      <c r="H53" s="23"/>
    </row>
    <row r="54" spans="1:8" s="6" customFormat="1" x14ac:dyDescent="0.25">
      <c r="A54" s="26">
        <f t="shared" si="2"/>
        <v>49</v>
      </c>
      <c r="B54" s="53" t="s">
        <v>141</v>
      </c>
      <c r="C54" s="10"/>
      <c r="D54" s="18">
        <v>53</v>
      </c>
      <c r="E54" s="18">
        <v>51</v>
      </c>
      <c r="F54" s="19">
        <f t="shared" si="0"/>
        <v>104</v>
      </c>
      <c r="G54" s="19"/>
      <c r="H54" s="23"/>
    </row>
    <row r="55" spans="1:8" s="6" customFormat="1" x14ac:dyDescent="0.25">
      <c r="A55" s="26">
        <f t="shared" si="2"/>
        <v>50</v>
      </c>
      <c r="B55" s="9" t="s">
        <v>41</v>
      </c>
      <c r="C55" s="10">
        <v>12</v>
      </c>
      <c r="D55" s="18">
        <v>44</v>
      </c>
      <c r="E55" s="18">
        <v>42</v>
      </c>
      <c r="F55" s="19">
        <f t="shared" si="0"/>
        <v>86</v>
      </c>
      <c r="G55" s="19">
        <f t="shared" si="1"/>
        <v>74</v>
      </c>
      <c r="H55" s="23"/>
    </row>
    <row r="56" spans="1:8" s="6" customFormat="1" x14ac:dyDescent="0.25">
      <c r="A56" s="26">
        <f t="shared" si="2"/>
        <v>51</v>
      </c>
      <c r="B56" s="53" t="s">
        <v>145</v>
      </c>
      <c r="C56" s="10"/>
      <c r="D56" s="18">
        <v>36</v>
      </c>
      <c r="E56" s="18">
        <v>37</v>
      </c>
      <c r="F56" s="19">
        <f t="shared" si="0"/>
        <v>73</v>
      </c>
      <c r="G56" s="19"/>
      <c r="H56" s="23"/>
    </row>
    <row r="57" spans="1:8" s="6" customFormat="1" x14ac:dyDescent="0.25">
      <c r="A57" s="26">
        <f t="shared" si="2"/>
        <v>52</v>
      </c>
      <c r="B57" s="9" t="s">
        <v>42</v>
      </c>
      <c r="C57" s="10"/>
      <c r="D57" s="18"/>
      <c r="E57" s="18"/>
      <c r="F57" s="19"/>
      <c r="G57" s="19"/>
      <c r="H57" s="23"/>
    </row>
    <row r="58" spans="1:8" s="6" customFormat="1" x14ac:dyDescent="0.25">
      <c r="A58" s="26">
        <f t="shared" si="2"/>
        <v>53</v>
      </c>
      <c r="B58" s="9" t="s">
        <v>43</v>
      </c>
      <c r="C58" s="10">
        <v>20</v>
      </c>
      <c r="D58" s="18">
        <v>48</v>
      </c>
      <c r="E58" s="18">
        <v>52</v>
      </c>
      <c r="F58" s="19">
        <f t="shared" si="0"/>
        <v>100</v>
      </c>
      <c r="G58" s="19">
        <f t="shared" si="1"/>
        <v>80</v>
      </c>
      <c r="H58" s="23"/>
    </row>
    <row r="59" spans="1:8" s="6" customFormat="1" x14ac:dyDescent="0.25">
      <c r="A59" s="26">
        <f t="shared" si="2"/>
        <v>54</v>
      </c>
      <c r="B59" s="9" t="s">
        <v>44</v>
      </c>
      <c r="C59" s="10"/>
      <c r="D59" s="18"/>
      <c r="E59" s="18"/>
      <c r="F59" s="19"/>
      <c r="G59" s="19"/>
      <c r="H59" s="23"/>
    </row>
    <row r="60" spans="1:8" s="6" customFormat="1" x14ac:dyDescent="0.25">
      <c r="A60" s="26">
        <f t="shared" si="2"/>
        <v>55</v>
      </c>
      <c r="B60" s="9" t="s">
        <v>45</v>
      </c>
      <c r="C60" s="10"/>
      <c r="D60" s="18"/>
      <c r="E60" s="18"/>
      <c r="F60" s="19"/>
      <c r="G60" s="19"/>
      <c r="H60" s="23"/>
    </row>
    <row r="61" spans="1:8" s="6" customFormat="1" x14ac:dyDescent="0.25">
      <c r="A61" s="26">
        <f t="shared" si="2"/>
        <v>56</v>
      </c>
      <c r="B61" s="9" t="s">
        <v>46</v>
      </c>
      <c r="C61" s="10"/>
      <c r="D61" s="18"/>
      <c r="E61" s="18"/>
      <c r="F61" s="19"/>
      <c r="G61" s="19"/>
      <c r="H61" s="23"/>
    </row>
    <row r="62" spans="1:8" s="6" customFormat="1" x14ac:dyDescent="0.25">
      <c r="A62" s="26">
        <f t="shared" si="2"/>
        <v>57</v>
      </c>
      <c r="B62" s="9" t="s">
        <v>47</v>
      </c>
      <c r="C62" s="10"/>
      <c r="D62" s="18"/>
      <c r="E62" s="18"/>
      <c r="F62" s="19"/>
      <c r="G62" s="19"/>
      <c r="H62" s="23"/>
    </row>
    <row r="63" spans="1:8" s="6" customFormat="1" x14ac:dyDescent="0.25">
      <c r="A63" s="26">
        <f t="shared" si="2"/>
        <v>58</v>
      </c>
      <c r="B63" s="9" t="s">
        <v>48</v>
      </c>
      <c r="C63" s="10"/>
      <c r="D63" s="18"/>
      <c r="E63" s="18"/>
      <c r="F63" s="19"/>
      <c r="G63" s="19"/>
      <c r="H63" s="23"/>
    </row>
    <row r="64" spans="1:8" s="6" customFormat="1" x14ac:dyDescent="0.25">
      <c r="A64" s="26">
        <f t="shared" si="2"/>
        <v>59</v>
      </c>
      <c r="B64" s="11" t="s">
        <v>49</v>
      </c>
      <c r="C64" s="10">
        <v>28</v>
      </c>
      <c r="D64" s="18">
        <v>50</v>
      </c>
      <c r="E64" s="18">
        <v>53</v>
      </c>
      <c r="F64" s="19">
        <f t="shared" si="0"/>
        <v>103</v>
      </c>
      <c r="G64" s="19">
        <f t="shared" si="1"/>
        <v>75</v>
      </c>
      <c r="H64" s="23"/>
    </row>
    <row r="65" spans="1:8" s="6" customFormat="1" x14ac:dyDescent="0.25">
      <c r="A65" s="26">
        <f t="shared" si="2"/>
        <v>60</v>
      </c>
      <c r="B65" s="9" t="s">
        <v>50</v>
      </c>
      <c r="C65" s="10"/>
      <c r="D65" s="18"/>
      <c r="E65" s="18"/>
      <c r="F65" s="19"/>
      <c r="G65" s="19"/>
      <c r="H65" s="23"/>
    </row>
    <row r="66" spans="1:8" s="6" customFormat="1" x14ac:dyDescent="0.25">
      <c r="A66" s="26">
        <f t="shared" si="2"/>
        <v>61</v>
      </c>
      <c r="B66" s="9" t="s">
        <v>51</v>
      </c>
      <c r="C66" s="10"/>
      <c r="D66" s="18"/>
      <c r="E66" s="18"/>
      <c r="F66" s="19"/>
      <c r="G66" s="19"/>
      <c r="H66" s="23"/>
    </row>
    <row r="67" spans="1:8" s="6" customFormat="1" x14ac:dyDescent="0.25">
      <c r="A67" s="26">
        <f t="shared" si="2"/>
        <v>62</v>
      </c>
      <c r="B67" s="9" t="s">
        <v>52</v>
      </c>
      <c r="C67" s="10"/>
      <c r="D67" s="18"/>
      <c r="E67" s="18"/>
      <c r="F67" s="19"/>
      <c r="G67" s="19"/>
      <c r="H67" s="23"/>
    </row>
    <row r="68" spans="1:8" s="6" customFormat="1" x14ac:dyDescent="0.25">
      <c r="A68" s="26">
        <f t="shared" si="2"/>
        <v>63</v>
      </c>
      <c r="B68" s="9" t="s">
        <v>53</v>
      </c>
      <c r="C68" s="10">
        <v>11</v>
      </c>
      <c r="D68" s="18">
        <v>42</v>
      </c>
      <c r="E68" s="18">
        <v>43</v>
      </c>
      <c r="F68" s="19">
        <f t="shared" si="0"/>
        <v>85</v>
      </c>
      <c r="G68" s="19">
        <f t="shared" si="1"/>
        <v>74</v>
      </c>
      <c r="H68" s="23"/>
    </row>
    <row r="69" spans="1:8" s="6" customFormat="1" x14ac:dyDescent="0.25">
      <c r="A69" s="26">
        <f t="shared" si="2"/>
        <v>64</v>
      </c>
      <c r="B69" s="9" t="s">
        <v>54</v>
      </c>
      <c r="C69" s="10"/>
      <c r="D69" s="18"/>
      <c r="E69" s="18"/>
      <c r="F69" s="19"/>
      <c r="G69" s="19"/>
      <c r="H69" s="23"/>
    </row>
    <row r="70" spans="1:8" s="6" customFormat="1" x14ac:dyDescent="0.25">
      <c r="A70" s="26">
        <f t="shared" si="2"/>
        <v>65</v>
      </c>
      <c r="B70" s="9" t="s">
        <v>55</v>
      </c>
      <c r="C70" s="10"/>
      <c r="D70" s="18"/>
      <c r="E70" s="18"/>
      <c r="F70" s="19"/>
      <c r="G70" s="19"/>
      <c r="H70" s="23"/>
    </row>
    <row r="71" spans="1:8" s="6" customFormat="1" x14ac:dyDescent="0.25">
      <c r="A71" s="26">
        <f t="shared" si="2"/>
        <v>66</v>
      </c>
      <c r="B71" s="9" t="s">
        <v>127</v>
      </c>
      <c r="C71" s="10"/>
      <c r="D71" s="18"/>
      <c r="E71" s="18"/>
      <c r="F71" s="19"/>
      <c r="G71" s="19"/>
      <c r="H71" s="23"/>
    </row>
    <row r="72" spans="1:8" s="6" customFormat="1" x14ac:dyDescent="0.25">
      <c r="A72" s="26">
        <f t="shared" si="2"/>
        <v>67</v>
      </c>
      <c r="B72" s="9" t="s">
        <v>56</v>
      </c>
      <c r="C72" s="10"/>
      <c r="D72" s="18"/>
      <c r="E72" s="18"/>
      <c r="F72" s="19"/>
      <c r="G72" s="19"/>
      <c r="H72" s="23"/>
    </row>
    <row r="73" spans="1:8" s="6" customFormat="1" x14ac:dyDescent="0.25">
      <c r="A73" s="26">
        <f t="shared" ref="A73:A136" si="3">+A72+1</f>
        <v>68</v>
      </c>
      <c r="B73" s="9" t="s">
        <v>57</v>
      </c>
      <c r="C73" s="10"/>
      <c r="D73" s="18"/>
      <c r="E73" s="18"/>
      <c r="F73" s="19"/>
      <c r="G73" s="19"/>
      <c r="H73" s="23"/>
    </row>
    <row r="74" spans="1:8" s="6" customFormat="1" x14ac:dyDescent="0.25">
      <c r="A74" s="26">
        <f t="shared" si="3"/>
        <v>69</v>
      </c>
      <c r="B74" s="9" t="s">
        <v>58</v>
      </c>
      <c r="C74" s="10"/>
      <c r="D74" s="18"/>
      <c r="E74" s="18"/>
      <c r="F74" s="19"/>
      <c r="G74" s="19"/>
      <c r="H74" s="23"/>
    </row>
    <row r="75" spans="1:8" s="6" customFormat="1" x14ac:dyDescent="0.25">
      <c r="A75" s="26">
        <f t="shared" si="3"/>
        <v>70</v>
      </c>
      <c r="B75" s="9" t="s">
        <v>129</v>
      </c>
      <c r="C75" s="10"/>
      <c r="D75" s="18"/>
      <c r="E75" s="18"/>
      <c r="F75" s="19"/>
      <c r="G75" s="19"/>
      <c r="H75" s="23"/>
    </row>
    <row r="76" spans="1:8" s="6" customFormat="1" x14ac:dyDescent="0.25">
      <c r="A76" s="26">
        <f t="shared" si="3"/>
        <v>71</v>
      </c>
      <c r="B76" s="9" t="s">
        <v>59</v>
      </c>
      <c r="C76" s="10"/>
      <c r="D76" s="18"/>
      <c r="E76" s="18"/>
      <c r="F76" s="19"/>
      <c r="G76" s="19"/>
      <c r="H76" s="23"/>
    </row>
    <row r="77" spans="1:8" s="6" customFormat="1" x14ac:dyDescent="0.25">
      <c r="A77" s="26">
        <f t="shared" si="3"/>
        <v>72</v>
      </c>
      <c r="B77" s="9" t="s">
        <v>60</v>
      </c>
      <c r="C77" s="10"/>
      <c r="D77" s="18"/>
      <c r="E77" s="18"/>
      <c r="F77" s="19"/>
      <c r="G77" s="19"/>
      <c r="H77" s="23"/>
    </row>
    <row r="78" spans="1:8" s="6" customFormat="1" x14ac:dyDescent="0.25">
      <c r="A78" s="26">
        <f t="shared" si="3"/>
        <v>73</v>
      </c>
      <c r="B78" s="9" t="s">
        <v>61</v>
      </c>
      <c r="C78" s="10">
        <v>12</v>
      </c>
      <c r="D78" s="18">
        <v>50</v>
      </c>
      <c r="E78" s="18">
        <v>45</v>
      </c>
      <c r="F78" s="19">
        <f t="shared" ref="F78:F81" si="4">D78+E78</f>
        <v>95</v>
      </c>
      <c r="G78" s="19">
        <f t="shared" ref="G78:G135" si="5">+F78-C78</f>
        <v>83</v>
      </c>
      <c r="H78" s="23"/>
    </row>
    <row r="79" spans="1:8" s="6" customFormat="1" x14ac:dyDescent="0.25">
      <c r="A79" s="26">
        <f t="shared" si="3"/>
        <v>74</v>
      </c>
      <c r="B79" s="9" t="s">
        <v>62</v>
      </c>
      <c r="C79" s="10">
        <v>9</v>
      </c>
      <c r="D79" s="18">
        <v>43</v>
      </c>
      <c r="E79" s="18">
        <v>41</v>
      </c>
      <c r="F79" s="19">
        <f t="shared" si="4"/>
        <v>84</v>
      </c>
      <c r="G79" s="19">
        <f t="shared" si="5"/>
        <v>75</v>
      </c>
      <c r="H79" s="23"/>
    </row>
    <row r="80" spans="1:8" s="6" customFormat="1" x14ac:dyDescent="0.25">
      <c r="A80" s="26">
        <f t="shared" si="3"/>
        <v>75</v>
      </c>
      <c r="B80" s="9" t="s">
        <v>63</v>
      </c>
      <c r="C80" s="10">
        <v>5</v>
      </c>
      <c r="D80" s="18">
        <v>37</v>
      </c>
      <c r="E80" s="18">
        <v>46</v>
      </c>
      <c r="F80" s="19">
        <f t="shared" si="4"/>
        <v>83</v>
      </c>
      <c r="G80" s="19">
        <f t="shared" si="5"/>
        <v>78</v>
      </c>
      <c r="H80" s="23"/>
    </row>
    <row r="81" spans="1:52" s="6" customFormat="1" x14ac:dyDescent="0.25">
      <c r="A81" s="26">
        <f t="shared" si="3"/>
        <v>76</v>
      </c>
      <c r="B81" s="9" t="s">
        <v>128</v>
      </c>
      <c r="C81" s="10">
        <v>15</v>
      </c>
      <c r="D81" s="18">
        <v>43</v>
      </c>
      <c r="E81" s="18">
        <v>47</v>
      </c>
      <c r="F81" s="19">
        <f t="shared" si="4"/>
        <v>90</v>
      </c>
      <c r="G81" s="19">
        <f t="shared" si="5"/>
        <v>75</v>
      </c>
      <c r="H81" s="23"/>
    </row>
    <row r="82" spans="1:52" s="46" customFormat="1" x14ac:dyDescent="0.25">
      <c r="A82" s="26">
        <f t="shared" si="3"/>
        <v>77</v>
      </c>
      <c r="B82" s="9" t="s">
        <v>123</v>
      </c>
      <c r="C82" s="10"/>
      <c r="D82" s="18"/>
      <c r="E82" s="18"/>
      <c r="F82" s="19"/>
      <c r="G82" s="19"/>
      <c r="H82" s="23"/>
    </row>
    <row r="83" spans="1:52" s="46" customFormat="1" x14ac:dyDescent="0.25">
      <c r="A83" s="26">
        <f t="shared" si="3"/>
        <v>78</v>
      </c>
      <c r="B83" s="9" t="s">
        <v>64</v>
      </c>
      <c r="C83" s="10"/>
      <c r="D83" s="18"/>
      <c r="E83" s="18"/>
      <c r="F83" s="19"/>
      <c r="G83" s="19"/>
      <c r="H83" s="23"/>
    </row>
    <row r="84" spans="1:52" s="46" customFormat="1" x14ac:dyDescent="0.25">
      <c r="A84" s="26">
        <f t="shared" si="3"/>
        <v>79</v>
      </c>
      <c r="B84" s="9" t="s">
        <v>65</v>
      </c>
      <c r="C84" s="10"/>
      <c r="D84" s="18"/>
      <c r="E84" s="18"/>
      <c r="F84" s="19"/>
      <c r="G84" s="19"/>
      <c r="H84" s="23"/>
    </row>
    <row r="85" spans="1:52" s="46" customFormat="1" x14ac:dyDescent="0.25">
      <c r="A85" s="26">
        <f t="shared" si="3"/>
        <v>80</v>
      </c>
      <c r="B85" s="9" t="s">
        <v>66</v>
      </c>
      <c r="C85" s="10"/>
      <c r="D85" s="18"/>
      <c r="E85" s="18"/>
      <c r="F85" s="19"/>
      <c r="G85" s="19"/>
      <c r="H85" s="23"/>
    </row>
    <row r="86" spans="1:52" s="46" customFormat="1" x14ac:dyDescent="0.25">
      <c r="A86" s="26">
        <f t="shared" si="3"/>
        <v>81</v>
      </c>
      <c r="B86" s="9" t="s">
        <v>67</v>
      </c>
      <c r="C86" s="10">
        <v>12</v>
      </c>
      <c r="D86" s="18">
        <v>46</v>
      </c>
      <c r="E86" s="18">
        <v>47</v>
      </c>
      <c r="F86" s="19">
        <f t="shared" ref="F86:F112" si="6">D86+E86</f>
        <v>93</v>
      </c>
      <c r="G86" s="19">
        <f t="shared" si="5"/>
        <v>81</v>
      </c>
      <c r="H86" s="23"/>
      <c r="J86" s="6"/>
    </row>
    <row r="87" spans="1:52" s="46" customFormat="1" x14ac:dyDescent="0.25">
      <c r="A87" s="26">
        <f t="shared" si="3"/>
        <v>82</v>
      </c>
      <c r="B87" s="9" t="s">
        <v>68</v>
      </c>
      <c r="C87" s="10">
        <v>6</v>
      </c>
      <c r="D87" s="18">
        <v>41</v>
      </c>
      <c r="E87" s="18">
        <v>45</v>
      </c>
      <c r="F87" s="19">
        <f t="shared" ref="F87" si="7">D87+E87</f>
        <v>86</v>
      </c>
      <c r="G87" s="19">
        <f t="shared" ref="G87" si="8">+F87-C87</f>
        <v>80</v>
      </c>
      <c r="H87" s="23"/>
    </row>
    <row r="88" spans="1:52" s="46" customFormat="1" x14ac:dyDescent="0.25">
      <c r="A88" s="26">
        <f t="shared" si="3"/>
        <v>83</v>
      </c>
      <c r="B88" s="9" t="s">
        <v>69</v>
      </c>
      <c r="C88" s="10">
        <v>23</v>
      </c>
      <c r="D88" s="18">
        <v>47</v>
      </c>
      <c r="E88" s="18">
        <v>47</v>
      </c>
      <c r="F88" s="19">
        <f t="shared" si="6"/>
        <v>94</v>
      </c>
      <c r="G88" s="19">
        <f t="shared" si="5"/>
        <v>71</v>
      </c>
      <c r="H88" s="23"/>
      <c r="J88" s="6"/>
    </row>
    <row r="89" spans="1:52" s="46" customFormat="1" x14ac:dyDescent="0.25">
      <c r="A89" s="26">
        <f t="shared" si="3"/>
        <v>84</v>
      </c>
      <c r="B89" s="9" t="s">
        <v>70</v>
      </c>
      <c r="C89" s="10">
        <v>11</v>
      </c>
      <c r="D89" s="18">
        <v>44</v>
      </c>
      <c r="E89" s="18">
        <v>50</v>
      </c>
      <c r="F89" s="19">
        <f t="shared" si="6"/>
        <v>94</v>
      </c>
      <c r="G89" s="19">
        <f t="shared" si="5"/>
        <v>83</v>
      </c>
      <c r="H89" s="23"/>
      <c r="J89" s="6"/>
    </row>
    <row r="90" spans="1:52" s="46" customFormat="1" x14ac:dyDescent="0.25">
      <c r="A90" s="26">
        <f t="shared" si="3"/>
        <v>85</v>
      </c>
      <c r="B90" s="9" t="s">
        <v>114</v>
      </c>
      <c r="C90" s="10"/>
      <c r="D90" s="18"/>
      <c r="E90" s="18"/>
      <c r="F90" s="19"/>
      <c r="G90" s="19"/>
      <c r="H90" s="23"/>
    </row>
    <row r="91" spans="1:52" s="46" customFormat="1" x14ac:dyDescent="0.25">
      <c r="A91" s="26">
        <f t="shared" si="3"/>
        <v>86</v>
      </c>
      <c r="B91" s="9" t="s">
        <v>71</v>
      </c>
      <c r="C91" s="10"/>
      <c r="D91" s="18"/>
      <c r="E91" s="18"/>
      <c r="F91" s="19"/>
      <c r="G91" s="19"/>
      <c r="H91" s="23"/>
    </row>
    <row r="92" spans="1:52" s="46" customFormat="1" x14ac:dyDescent="0.25">
      <c r="A92" s="26">
        <f t="shared" si="3"/>
        <v>87</v>
      </c>
      <c r="B92" s="9" t="s">
        <v>72</v>
      </c>
      <c r="C92" s="10"/>
      <c r="D92" s="18"/>
      <c r="E92" s="18"/>
      <c r="F92" s="19"/>
      <c r="G92" s="19"/>
      <c r="H92" s="23"/>
    </row>
    <row r="93" spans="1:52" s="46" customFormat="1" x14ac:dyDescent="0.25">
      <c r="A93" s="26">
        <f t="shared" si="3"/>
        <v>88</v>
      </c>
      <c r="B93" s="9" t="s">
        <v>73</v>
      </c>
      <c r="C93" s="10">
        <v>16</v>
      </c>
      <c r="D93" s="18">
        <v>44</v>
      </c>
      <c r="E93" s="18">
        <v>44</v>
      </c>
      <c r="F93" s="19">
        <f t="shared" si="6"/>
        <v>88</v>
      </c>
      <c r="G93" s="19">
        <f t="shared" si="5"/>
        <v>72</v>
      </c>
      <c r="H93" s="23" t="s">
        <v>140</v>
      </c>
      <c r="I93" s="47"/>
      <c r="J93" s="6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</row>
    <row r="94" spans="1:52" s="19" customFormat="1" x14ac:dyDescent="0.25">
      <c r="A94" s="26">
        <f t="shared" si="3"/>
        <v>89</v>
      </c>
      <c r="B94" s="9" t="s">
        <v>74</v>
      </c>
      <c r="C94" s="10"/>
      <c r="D94" s="18"/>
      <c r="E94" s="18"/>
      <c r="H94" s="23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</row>
    <row r="95" spans="1:52" s="48" customFormat="1" x14ac:dyDescent="0.25">
      <c r="A95" s="26">
        <f t="shared" si="3"/>
        <v>90</v>
      </c>
      <c r="B95" s="9" t="s">
        <v>75</v>
      </c>
      <c r="C95" s="10">
        <v>16</v>
      </c>
      <c r="D95" s="10">
        <v>49</v>
      </c>
      <c r="E95" s="10">
        <v>58</v>
      </c>
      <c r="F95" s="19">
        <f>D95+E95</f>
        <v>107</v>
      </c>
      <c r="G95" s="19">
        <f t="shared" si="5"/>
        <v>91</v>
      </c>
      <c r="H95" s="36"/>
      <c r="I95" s="14"/>
      <c r="J95" s="6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</row>
    <row r="96" spans="1:52" s="48" customFormat="1" x14ac:dyDescent="0.25">
      <c r="A96" s="26">
        <f t="shared" si="3"/>
        <v>91</v>
      </c>
      <c r="B96" s="55" t="s">
        <v>147</v>
      </c>
      <c r="C96" s="10"/>
      <c r="D96" s="10">
        <v>48</v>
      </c>
      <c r="E96" s="10">
        <v>56</v>
      </c>
      <c r="F96" s="19">
        <f t="shared" ref="F96:F97" si="9">D96+E96</f>
        <v>104</v>
      </c>
      <c r="G96" s="19"/>
      <c r="H96" s="36"/>
      <c r="I96" s="14"/>
      <c r="J96" s="6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</row>
    <row r="97" spans="1:52" s="48" customFormat="1" x14ac:dyDescent="0.25">
      <c r="A97" s="26">
        <f t="shared" si="3"/>
        <v>92</v>
      </c>
      <c r="B97" s="55" t="s">
        <v>142</v>
      </c>
      <c r="C97" s="10"/>
      <c r="D97" s="10">
        <v>48</v>
      </c>
      <c r="E97" s="10">
        <v>48</v>
      </c>
      <c r="F97" s="19">
        <f t="shared" si="9"/>
        <v>96</v>
      </c>
      <c r="G97" s="19"/>
      <c r="H97" s="36"/>
      <c r="I97" s="14"/>
      <c r="J97" s="6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</row>
    <row r="98" spans="1:52" s="48" customFormat="1" x14ac:dyDescent="0.25">
      <c r="A98" s="26">
        <f t="shared" si="3"/>
        <v>93</v>
      </c>
      <c r="B98" s="9" t="s">
        <v>76</v>
      </c>
      <c r="C98" s="10"/>
      <c r="D98" s="10"/>
      <c r="E98" s="10"/>
      <c r="F98" s="19"/>
      <c r="G98" s="19"/>
      <c r="H98" s="37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</row>
    <row r="99" spans="1:52" s="14" customFormat="1" x14ac:dyDescent="0.25">
      <c r="A99" s="26">
        <f t="shared" si="3"/>
        <v>94</v>
      </c>
      <c r="B99" s="9" t="s">
        <v>115</v>
      </c>
      <c r="C99" s="10">
        <v>18</v>
      </c>
      <c r="D99" s="10">
        <v>48</v>
      </c>
      <c r="E99" s="10">
        <v>50</v>
      </c>
      <c r="F99" s="19">
        <f t="shared" si="6"/>
        <v>98</v>
      </c>
      <c r="G99" s="19">
        <f t="shared" si="5"/>
        <v>80</v>
      </c>
      <c r="H99" s="24"/>
      <c r="J99" s="6"/>
    </row>
    <row r="100" spans="1:52" s="46" customFormat="1" x14ac:dyDescent="0.25">
      <c r="A100" s="26">
        <f t="shared" si="3"/>
        <v>95</v>
      </c>
      <c r="B100" s="9" t="s">
        <v>77</v>
      </c>
      <c r="C100" s="10"/>
      <c r="D100" s="18"/>
      <c r="E100" s="18"/>
      <c r="F100" s="19"/>
      <c r="G100" s="19"/>
      <c r="H100" s="23"/>
    </row>
    <row r="101" spans="1:52" s="48" customFormat="1" x14ac:dyDescent="0.25">
      <c r="A101" s="26">
        <f t="shared" si="3"/>
        <v>96</v>
      </c>
      <c r="B101" s="9" t="s">
        <v>78</v>
      </c>
      <c r="C101" s="10">
        <v>13</v>
      </c>
      <c r="D101" s="10">
        <v>45</v>
      </c>
      <c r="E101" s="10">
        <v>46</v>
      </c>
      <c r="F101" s="19">
        <f t="shared" si="6"/>
        <v>91</v>
      </c>
      <c r="G101" s="19">
        <f t="shared" si="5"/>
        <v>78</v>
      </c>
      <c r="H101" s="24"/>
      <c r="I101" s="14"/>
      <c r="J101" s="6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</row>
    <row r="102" spans="1:52" s="48" customFormat="1" x14ac:dyDescent="0.25">
      <c r="A102" s="26">
        <f t="shared" si="3"/>
        <v>97</v>
      </c>
      <c r="B102" s="9" t="s">
        <v>79</v>
      </c>
      <c r="C102" s="10"/>
      <c r="D102" s="10"/>
      <c r="E102" s="10"/>
      <c r="F102" s="19"/>
      <c r="G102" s="19"/>
      <c r="H102" s="2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</row>
    <row r="103" spans="1:52" s="48" customFormat="1" x14ac:dyDescent="0.25">
      <c r="A103" s="26">
        <f t="shared" si="3"/>
        <v>98</v>
      </c>
      <c r="B103" s="9" t="s">
        <v>80</v>
      </c>
      <c r="C103" s="10"/>
      <c r="D103" s="18"/>
      <c r="E103" s="18"/>
      <c r="F103" s="19"/>
      <c r="G103" s="19"/>
      <c r="H103" s="23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</row>
    <row r="104" spans="1:52" s="46" customFormat="1" x14ac:dyDescent="0.25">
      <c r="A104" s="26">
        <f t="shared" si="3"/>
        <v>99</v>
      </c>
      <c r="B104" s="9" t="s">
        <v>81</v>
      </c>
      <c r="C104" s="10"/>
      <c r="D104" s="10"/>
      <c r="E104" s="10"/>
      <c r="F104" s="19"/>
      <c r="G104" s="19"/>
      <c r="H104" s="25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</row>
    <row r="105" spans="1:52" s="48" customFormat="1" x14ac:dyDescent="0.25">
      <c r="A105" s="26">
        <f t="shared" si="3"/>
        <v>100</v>
      </c>
      <c r="B105" s="9" t="s">
        <v>82</v>
      </c>
      <c r="C105" s="10"/>
      <c r="D105" s="10"/>
      <c r="E105" s="10"/>
      <c r="F105" s="19"/>
      <c r="G105" s="19"/>
      <c r="H105" s="25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</row>
    <row r="106" spans="1:52" s="48" customFormat="1" x14ac:dyDescent="0.25">
      <c r="A106" s="26">
        <f t="shared" si="3"/>
        <v>101</v>
      </c>
      <c r="B106" s="9" t="s">
        <v>83</v>
      </c>
      <c r="C106" s="10"/>
      <c r="D106" s="10"/>
      <c r="E106" s="10"/>
      <c r="F106" s="19"/>
      <c r="G106" s="19"/>
      <c r="H106" s="25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</row>
    <row r="107" spans="1:52" s="48" customFormat="1" x14ac:dyDescent="0.25">
      <c r="A107" s="26">
        <f t="shared" si="3"/>
        <v>102</v>
      </c>
      <c r="B107" s="9" t="s">
        <v>84</v>
      </c>
      <c r="C107" s="10">
        <v>23</v>
      </c>
      <c r="D107" s="10">
        <v>47</v>
      </c>
      <c r="E107" s="10">
        <v>50</v>
      </c>
      <c r="F107" s="19">
        <f t="shared" ref="F107" si="10">D107+E107</f>
        <v>97</v>
      </c>
      <c r="G107" s="19">
        <f t="shared" ref="G107" si="11">+F107-C107</f>
        <v>74</v>
      </c>
      <c r="H107" s="25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</row>
    <row r="108" spans="1:52" s="48" customFormat="1" x14ac:dyDescent="0.25">
      <c r="A108" s="26">
        <f t="shared" si="3"/>
        <v>103</v>
      </c>
      <c r="B108" s="9" t="s">
        <v>85</v>
      </c>
      <c r="C108" s="10"/>
      <c r="D108" s="10"/>
      <c r="E108" s="10"/>
      <c r="F108" s="19"/>
      <c r="G108" s="19"/>
      <c r="H108" s="23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</row>
    <row r="109" spans="1:52" s="48" customFormat="1" x14ac:dyDescent="0.25">
      <c r="A109" s="26">
        <f t="shared" si="3"/>
        <v>104</v>
      </c>
      <c r="B109" s="9" t="s">
        <v>86</v>
      </c>
      <c r="C109" s="10">
        <v>14</v>
      </c>
      <c r="D109" s="10">
        <v>47</v>
      </c>
      <c r="E109" s="10">
        <v>47</v>
      </c>
      <c r="F109" s="19">
        <f t="shared" si="6"/>
        <v>94</v>
      </c>
      <c r="G109" s="19">
        <f t="shared" si="5"/>
        <v>80</v>
      </c>
      <c r="H109" s="25"/>
      <c r="I109" s="14"/>
      <c r="J109" s="6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</row>
    <row r="110" spans="1:52" s="48" customFormat="1" x14ac:dyDescent="0.25">
      <c r="A110" s="26">
        <f t="shared" si="3"/>
        <v>105</v>
      </c>
      <c r="B110" s="9" t="s">
        <v>87</v>
      </c>
      <c r="C110" s="10">
        <v>7</v>
      </c>
      <c r="D110" s="10">
        <v>39</v>
      </c>
      <c r="E110" s="10">
        <v>39</v>
      </c>
      <c r="F110" s="19">
        <f t="shared" si="6"/>
        <v>78</v>
      </c>
      <c r="G110" s="19">
        <f t="shared" si="5"/>
        <v>71</v>
      </c>
      <c r="H110" s="23" t="s">
        <v>118</v>
      </c>
      <c r="I110" s="14"/>
      <c r="J110" s="6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</row>
    <row r="111" spans="1:52" s="48" customFormat="1" x14ac:dyDescent="0.25">
      <c r="A111" s="26">
        <f t="shared" si="3"/>
        <v>106</v>
      </c>
      <c r="B111" s="9" t="s">
        <v>88</v>
      </c>
      <c r="C111" s="10"/>
      <c r="D111" s="10"/>
      <c r="E111" s="10"/>
      <c r="F111" s="19"/>
      <c r="G111" s="19"/>
      <c r="H111" s="25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</row>
    <row r="112" spans="1:52" s="48" customFormat="1" x14ac:dyDescent="0.25">
      <c r="A112" s="26">
        <f t="shared" si="3"/>
        <v>107</v>
      </c>
      <c r="B112" s="9" t="s">
        <v>89</v>
      </c>
      <c r="C112" s="10">
        <v>18</v>
      </c>
      <c r="D112" s="10">
        <v>48</v>
      </c>
      <c r="E112" s="10">
        <v>50</v>
      </c>
      <c r="F112" s="19">
        <f t="shared" si="6"/>
        <v>98</v>
      </c>
      <c r="G112" s="19">
        <f t="shared" si="5"/>
        <v>80</v>
      </c>
      <c r="H112" s="25"/>
      <c r="I112" s="14"/>
      <c r="J112" s="6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</row>
    <row r="113" spans="1:52" s="48" customFormat="1" x14ac:dyDescent="0.25">
      <c r="A113" s="26">
        <f t="shared" si="3"/>
        <v>108</v>
      </c>
      <c r="B113" s="9" t="s">
        <v>90</v>
      </c>
      <c r="C113" s="10"/>
      <c r="D113" s="10"/>
      <c r="E113" s="10"/>
      <c r="F113" s="19"/>
      <c r="G113" s="19"/>
      <c r="H113" s="25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</row>
    <row r="114" spans="1:52" s="48" customFormat="1" x14ac:dyDescent="0.25">
      <c r="A114" s="26">
        <f t="shared" si="3"/>
        <v>109</v>
      </c>
      <c r="B114" s="9" t="s">
        <v>91</v>
      </c>
      <c r="C114" s="10">
        <v>12</v>
      </c>
      <c r="D114" s="10">
        <v>48</v>
      </c>
      <c r="E114" s="10">
        <v>44</v>
      </c>
      <c r="F114" s="19">
        <f t="shared" ref="F114:F126" si="12">D114+E114</f>
        <v>92</v>
      </c>
      <c r="G114" s="19">
        <f t="shared" si="5"/>
        <v>80</v>
      </c>
      <c r="H114" s="25"/>
      <c r="I114" s="14"/>
      <c r="J114" s="6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</row>
    <row r="115" spans="1:52" s="48" customFormat="1" x14ac:dyDescent="0.25">
      <c r="A115" s="26">
        <f t="shared" si="3"/>
        <v>110</v>
      </c>
      <c r="B115" s="9" t="s">
        <v>92</v>
      </c>
      <c r="C115" s="10"/>
      <c r="D115" s="10"/>
      <c r="E115" s="10"/>
      <c r="F115" s="19"/>
      <c r="G115" s="19"/>
      <c r="H115" s="25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</row>
    <row r="116" spans="1:52" s="48" customFormat="1" x14ac:dyDescent="0.25">
      <c r="A116" s="26">
        <f t="shared" si="3"/>
        <v>111</v>
      </c>
      <c r="B116" s="9" t="s">
        <v>93</v>
      </c>
      <c r="C116" s="10"/>
      <c r="D116" s="10"/>
      <c r="E116" s="10"/>
      <c r="F116" s="19"/>
      <c r="G116" s="19"/>
      <c r="H116" s="25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</row>
    <row r="117" spans="1:52" s="48" customFormat="1" x14ac:dyDescent="0.25">
      <c r="A117" s="26">
        <f t="shared" si="3"/>
        <v>112</v>
      </c>
      <c r="B117" s="9" t="s">
        <v>94</v>
      </c>
      <c r="C117" s="10"/>
      <c r="D117" s="10"/>
      <c r="E117" s="10"/>
      <c r="F117" s="19"/>
      <c r="G117" s="19"/>
      <c r="H117" s="25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</row>
    <row r="118" spans="1:52" s="48" customFormat="1" x14ac:dyDescent="0.25">
      <c r="A118" s="26">
        <f t="shared" si="3"/>
        <v>113</v>
      </c>
      <c r="B118" s="9" t="s">
        <v>124</v>
      </c>
      <c r="C118" s="10">
        <v>24</v>
      </c>
      <c r="D118" s="10">
        <v>52</v>
      </c>
      <c r="E118" s="10">
        <v>54</v>
      </c>
      <c r="F118" s="19">
        <f t="shared" si="12"/>
        <v>106</v>
      </c>
      <c r="G118" s="19">
        <f t="shared" si="5"/>
        <v>82</v>
      </c>
      <c r="H118" s="25"/>
      <c r="I118" s="14"/>
      <c r="J118" s="6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</row>
    <row r="119" spans="1:52" s="48" customFormat="1" x14ac:dyDescent="0.25">
      <c r="A119" s="26">
        <f t="shared" si="3"/>
        <v>114</v>
      </c>
      <c r="B119" s="9" t="s">
        <v>95</v>
      </c>
      <c r="C119" s="10"/>
      <c r="D119" s="10"/>
      <c r="E119" s="10"/>
      <c r="F119" s="19"/>
      <c r="G119" s="19"/>
      <c r="H119" s="25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</row>
    <row r="120" spans="1:52" s="14" customFormat="1" x14ac:dyDescent="0.25">
      <c r="A120" s="26">
        <f t="shared" si="3"/>
        <v>115</v>
      </c>
      <c r="B120" s="9" t="s">
        <v>96</v>
      </c>
      <c r="C120" s="10"/>
      <c r="D120" s="10"/>
      <c r="E120" s="10"/>
      <c r="F120" s="19"/>
      <c r="G120" s="19"/>
      <c r="H120" s="25"/>
    </row>
    <row r="121" spans="1:52" s="14" customFormat="1" x14ac:dyDescent="0.25">
      <c r="A121" s="26">
        <f t="shared" si="3"/>
        <v>116</v>
      </c>
      <c r="B121" s="9" t="s">
        <v>97</v>
      </c>
      <c r="C121" s="10">
        <v>19</v>
      </c>
      <c r="D121" s="10">
        <v>52</v>
      </c>
      <c r="E121" s="10">
        <v>57</v>
      </c>
      <c r="F121" s="19">
        <f t="shared" si="12"/>
        <v>109</v>
      </c>
      <c r="G121" s="19">
        <f t="shared" si="5"/>
        <v>90</v>
      </c>
      <c r="H121" s="25"/>
      <c r="J121" s="6"/>
    </row>
    <row r="122" spans="1:52" s="14" customFormat="1" x14ac:dyDescent="0.25">
      <c r="A122" s="26">
        <f t="shared" si="3"/>
        <v>117</v>
      </c>
      <c r="B122" s="9" t="s">
        <v>98</v>
      </c>
      <c r="C122" s="10"/>
      <c r="D122" s="10"/>
      <c r="E122" s="10"/>
      <c r="F122" s="19"/>
      <c r="G122" s="19"/>
      <c r="H122" s="36"/>
    </row>
    <row r="123" spans="1:52" s="14" customFormat="1" x14ac:dyDescent="0.25">
      <c r="A123" s="26">
        <f t="shared" si="3"/>
        <v>118</v>
      </c>
      <c r="B123" s="9" t="s">
        <v>99</v>
      </c>
      <c r="C123" s="10"/>
      <c r="D123" s="10"/>
      <c r="E123" s="10"/>
      <c r="F123" s="19"/>
      <c r="G123" s="19"/>
      <c r="H123" s="25"/>
    </row>
    <row r="124" spans="1:52" s="14" customFormat="1" x14ac:dyDescent="0.25">
      <c r="A124" s="26">
        <f t="shared" si="3"/>
        <v>119</v>
      </c>
      <c r="B124" s="9" t="s">
        <v>100</v>
      </c>
      <c r="C124" s="10"/>
      <c r="D124" s="10"/>
      <c r="E124" s="10"/>
      <c r="F124" s="19"/>
      <c r="G124" s="19"/>
      <c r="H124" s="25"/>
    </row>
    <row r="125" spans="1:52" s="14" customFormat="1" x14ac:dyDescent="0.25">
      <c r="A125" s="26">
        <f t="shared" si="3"/>
        <v>120</v>
      </c>
      <c r="B125" s="9" t="s">
        <v>137</v>
      </c>
      <c r="C125" s="10"/>
      <c r="D125" s="10"/>
      <c r="E125" s="10"/>
      <c r="F125" s="19"/>
      <c r="G125" s="19"/>
      <c r="H125" s="25"/>
    </row>
    <row r="126" spans="1:52" s="13" customFormat="1" x14ac:dyDescent="0.25">
      <c r="A126" s="26">
        <f t="shared" si="3"/>
        <v>121</v>
      </c>
      <c r="B126" s="9" t="s">
        <v>101</v>
      </c>
      <c r="C126" s="10">
        <v>11</v>
      </c>
      <c r="D126" s="10">
        <v>44</v>
      </c>
      <c r="E126" s="10">
        <v>40</v>
      </c>
      <c r="F126" s="19">
        <f t="shared" si="12"/>
        <v>84</v>
      </c>
      <c r="G126" s="19">
        <f t="shared" si="5"/>
        <v>73</v>
      </c>
      <c r="H126" s="23" t="s">
        <v>139</v>
      </c>
      <c r="J126" s="6"/>
    </row>
    <row r="127" spans="1:52" s="13" customFormat="1" x14ac:dyDescent="0.25">
      <c r="A127" s="26">
        <f t="shared" si="3"/>
        <v>122</v>
      </c>
      <c r="B127" s="9" t="s">
        <v>102</v>
      </c>
      <c r="C127" s="10"/>
      <c r="D127" s="10"/>
      <c r="E127" s="10"/>
      <c r="F127" s="19"/>
      <c r="G127" s="19"/>
      <c r="H127" s="25"/>
    </row>
    <row r="128" spans="1:52" s="13" customFormat="1" x14ac:dyDescent="0.25">
      <c r="A128" s="26">
        <f t="shared" si="3"/>
        <v>123</v>
      </c>
      <c r="B128" s="9" t="s">
        <v>103</v>
      </c>
      <c r="C128" s="10"/>
      <c r="D128" s="10"/>
      <c r="E128" s="10"/>
      <c r="F128" s="19"/>
      <c r="G128" s="19"/>
      <c r="H128" s="25"/>
    </row>
    <row r="129" spans="1:10" s="13" customFormat="1" x14ac:dyDescent="0.25">
      <c r="A129" s="26">
        <f t="shared" si="3"/>
        <v>124</v>
      </c>
      <c r="B129" s="9" t="s">
        <v>126</v>
      </c>
      <c r="C129" s="10">
        <v>16</v>
      </c>
      <c r="D129" s="10">
        <v>46</v>
      </c>
      <c r="E129" s="10">
        <v>46</v>
      </c>
      <c r="F129" s="19">
        <f t="shared" ref="F129:F136" si="13">D129+E129</f>
        <v>92</v>
      </c>
      <c r="G129" s="19">
        <f t="shared" si="5"/>
        <v>76</v>
      </c>
      <c r="H129" s="25"/>
      <c r="J129" s="6"/>
    </row>
    <row r="130" spans="1:10" s="13" customFormat="1" x14ac:dyDescent="0.25">
      <c r="A130" s="26">
        <f t="shared" si="3"/>
        <v>125</v>
      </c>
      <c r="B130" s="9" t="s">
        <v>136</v>
      </c>
      <c r="C130" s="10"/>
      <c r="D130" s="10"/>
      <c r="E130" s="10"/>
      <c r="F130" s="19"/>
      <c r="G130" s="19"/>
      <c r="H130" s="25"/>
    </row>
    <row r="131" spans="1:10" s="6" customFormat="1" x14ac:dyDescent="0.25">
      <c r="A131" s="26">
        <f t="shared" si="3"/>
        <v>126</v>
      </c>
      <c r="B131" s="9" t="s">
        <v>104</v>
      </c>
      <c r="C131" s="10"/>
      <c r="D131" s="18"/>
      <c r="E131" s="18"/>
      <c r="F131" s="19"/>
      <c r="G131" s="19"/>
      <c r="H131" s="23"/>
    </row>
    <row r="132" spans="1:10" ht="16.5" customHeight="1" x14ac:dyDescent="0.25">
      <c r="A132" s="26">
        <f t="shared" si="3"/>
        <v>127</v>
      </c>
      <c r="B132" s="9" t="s">
        <v>105</v>
      </c>
      <c r="C132" s="10"/>
      <c r="D132" s="10"/>
      <c r="E132" s="10"/>
      <c r="F132" s="19"/>
      <c r="G132" s="19"/>
      <c r="H132" s="25"/>
    </row>
    <row r="133" spans="1:10" x14ac:dyDescent="0.25">
      <c r="A133" s="26">
        <f t="shared" si="3"/>
        <v>128</v>
      </c>
      <c r="B133" s="9" t="s">
        <v>106</v>
      </c>
      <c r="C133" s="10">
        <v>19</v>
      </c>
      <c r="D133" s="10">
        <v>45</v>
      </c>
      <c r="E133" s="10">
        <v>45</v>
      </c>
      <c r="F133" s="19">
        <f t="shared" si="13"/>
        <v>90</v>
      </c>
      <c r="G133" s="19">
        <f t="shared" si="5"/>
        <v>71</v>
      </c>
      <c r="H133" s="23" t="s">
        <v>116</v>
      </c>
      <c r="J133" s="6"/>
    </row>
    <row r="134" spans="1:10" x14ac:dyDescent="0.25">
      <c r="A134" s="26">
        <f t="shared" si="3"/>
        <v>129</v>
      </c>
      <c r="B134" s="9" t="s">
        <v>107</v>
      </c>
      <c r="C134" s="10"/>
      <c r="D134" s="10"/>
      <c r="E134" s="10"/>
      <c r="F134" s="19"/>
      <c r="G134" s="19"/>
      <c r="H134" s="25"/>
    </row>
    <row r="135" spans="1:10" x14ac:dyDescent="0.25">
      <c r="A135" s="26">
        <f t="shared" si="3"/>
        <v>130</v>
      </c>
      <c r="B135" s="9" t="s">
        <v>108</v>
      </c>
      <c r="C135" s="10">
        <v>7</v>
      </c>
      <c r="D135" s="10">
        <v>40</v>
      </c>
      <c r="E135" s="10">
        <v>40</v>
      </c>
      <c r="F135" s="19">
        <f t="shared" si="13"/>
        <v>80</v>
      </c>
      <c r="G135" s="19">
        <f t="shared" si="5"/>
        <v>73</v>
      </c>
      <c r="H135" s="25"/>
      <c r="J135" s="6"/>
    </row>
    <row r="136" spans="1:10" x14ac:dyDescent="0.25">
      <c r="A136" s="49">
        <f t="shared" si="3"/>
        <v>131</v>
      </c>
      <c r="B136" s="54" t="s">
        <v>143</v>
      </c>
      <c r="C136" s="50"/>
      <c r="D136" s="50">
        <v>59</v>
      </c>
      <c r="E136" s="50">
        <v>58</v>
      </c>
      <c r="F136" s="19">
        <f t="shared" si="13"/>
        <v>117</v>
      </c>
      <c r="G136" s="51"/>
      <c r="H136" s="52"/>
    </row>
    <row r="137" spans="1:10" ht="16.5" thickBot="1" x14ac:dyDescent="0.3">
      <c r="A137" s="38">
        <f t="shared" ref="A137" si="14">+A136+1</f>
        <v>132</v>
      </c>
      <c r="B137" s="39" t="s">
        <v>122</v>
      </c>
      <c r="C137" s="40"/>
      <c r="D137" s="40"/>
      <c r="E137" s="40"/>
      <c r="F137" s="41"/>
      <c r="G137" s="41"/>
      <c r="H137" s="42"/>
    </row>
    <row r="138" spans="1:10" x14ac:dyDescent="0.25">
      <c r="H138" s="12"/>
    </row>
    <row r="139" spans="1:10" x14ac:dyDescent="0.25">
      <c r="H139" s="12"/>
    </row>
    <row r="140" spans="1:10" x14ac:dyDescent="0.25">
      <c r="H140" s="12"/>
    </row>
    <row r="141" spans="1:10" x14ac:dyDescent="0.25">
      <c r="H141" s="12"/>
    </row>
    <row r="142" spans="1:10" x14ac:dyDescent="0.25">
      <c r="H142" s="12"/>
    </row>
    <row r="143" spans="1:10" x14ac:dyDescent="0.25">
      <c r="H143" s="12"/>
    </row>
    <row r="144" spans="1:10" x14ac:dyDescent="0.25">
      <c r="H144" s="12"/>
    </row>
    <row r="145" spans="8:8" x14ac:dyDescent="0.25">
      <c r="H145" s="12"/>
    </row>
    <row r="146" spans="8:8" x14ac:dyDescent="0.25">
      <c r="H146" s="12"/>
    </row>
    <row r="147" spans="8:8" x14ac:dyDescent="0.25">
      <c r="H147" s="12"/>
    </row>
    <row r="148" spans="8:8" x14ac:dyDescent="0.25">
      <c r="H148" s="12"/>
    </row>
    <row r="149" spans="8:8" x14ac:dyDescent="0.25">
      <c r="H149" s="12"/>
    </row>
    <row r="150" spans="8:8" x14ac:dyDescent="0.25">
      <c r="H150" s="12"/>
    </row>
    <row r="151" spans="8:8" x14ac:dyDescent="0.25">
      <c r="H151" s="12"/>
    </row>
    <row r="152" spans="8:8" x14ac:dyDescent="0.25">
      <c r="H152" s="12"/>
    </row>
    <row r="153" spans="8:8" x14ac:dyDescent="0.25">
      <c r="H153" s="12"/>
    </row>
    <row r="154" spans="8:8" x14ac:dyDescent="0.25">
      <c r="H154" s="12"/>
    </row>
    <row r="155" spans="8:8" x14ac:dyDescent="0.25">
      <c r="H155" s="12"/>
    </row>
    <row r="156" spans="8:8" x14ac:dyDescent="0.25">
      <c r="H156" s="12"/>
    </row>
    <row r="157" spans="8:8" x14ac:dyDescent="0.25">
      <c r="H157" s="12"/>
    </row>
    <row r="158" spans="8:8" x14ac:dyDescent="0.25">
      <c r="H158" s="12"/>
    </row>
    <row r="159" spans="8:8" x14ac:dyDescent="0.25">
      <c r="H159" s="12"/>
    </row>
    <row r="160" spans="8:8" x14ac:dyDescent="0.25">
      <c r="H160" s="12"/>
    </row>
    <row r="161" spans="8:8" x14ac:dyDescent="0.25">
      <c r="H161" s="12"/>
    </row>
    <row r="162" spans="8:8" x14ac:dyDescent="0.25">
      <c r="H162" s="12"/>
    </row>
    <row r="163" spans="8:8" x14ac:dyDescent="0.25">
      <c r="H163" s="12"/>
    </row>
    <row r="164" spans="8:8" x14ac:dyDescent="0.25">
      <c r="H164" s="12"/>
    </row>
    <row r="165" spans="8:8" x14ac:dyDescent="0.25">
      <c r="H165" s="12"/>
    </row>
    <row r="166" spans="8:8" x14ac:dyDescent="0.25">
      <c r="H166" s="12"/>
    </row>
    <row r="167" spans="8:8" x14ac:dyDescent="0.25">
      <c r="H167" s="12"/>
    </row>
    <row r="168" spans="8:8" x14ac:dyDescent="0.25">
      <c r="H168" s="12"/>
    </row>
    <row r="169" spans="8:8" x14ac:dyDescent="0.25">
      <c r="H169" s="12"/>
    </row>
    <row r="170" spans="8:8" x14ac:dyDescent="0.25">
      <c r="H170" s="12"/>
    </row>
    <row r="171" spans="8:8" x14ac:dyDescent="0.25">
      <c r="H171" s="12"/>
    </row>
    <row r="172" spans="8:8" x14ac:dyDescent="0.25">
      <c r="H172" s="12"/>
    </row>
    <row r="173" spans="8:8" x14ac:dyDescent="0.25">
      <c r="H173" s="12"/>
    </row>
    <row r="174" spans="8:8" x14ac:dyDescent="0.25">
      <c r="H174" s="12"/>
    </row>
    <row r="175" spans="8:8" x14ac:dyDescent="0.25">
      <c r="H175" s="12"/>
    </row>
    <row r="176" spans="8:8" x14ac:dyDescent="0.25">
      <c r="H176" s="12"/>
    </row>
    <row r="177" spans="8:8" x14ac:dyDescent="0.25">
      <c r="H177" s="12"/>
    </row>
    <row r="178" spans="8:8" x14ac:dyDescent="0.25">
      <c r="H178" s="12"/>
    </row>
    <row r="179" spans="8:8" x14ac:dyDescent="0.25">
      <c r="H179" s="12"/>
    </row>
    <row r="180" spans="8:8" x14ac:dyDescent="0.25">
      <c r="H180" s="12"/>
    </row>
    <row r="181" spans="8:8" x14ac:dyDescent="0.25">
      <c r="H181" s="12"/>
    </row>
    <row r="182" spans="8:8" x14ac:dyDescent="0.25">
      <c r="H182" s="12"/>
    </row>
    <row r="183" spans="8:8" x14ac:dyDescent="0.25">
      <c r="H183" s="12"/>
    </row>
    <row r="184" spans="8:8" x14ac:dyDescent="0.25">
      <c r="H184" s="12"/>
    </row>
    <row r="185" spans="8:8" x14ac:dyDescent="0.25">
      <c r="H185" s="12"/>
    </row>
    <row r="186" spans="8:8" x14ac:dyDescent="0.25">
      <c r="H186" s="12"/>
    </row>
    <row r="187" spans="8:8" x14ac:dyDescent="0.25">
      <c r="H187" s="12"/>
    </row>
    <row r="188" spans="8:8" x14ac:dyDescent="0.25">
      <c r="H188" s="12"/>
    </row>
    <row r="189" spans="8:8" x14ac:dyDescent="0.25">
      <c r="H189" s="12"/>
    </row>
    <row r="190" spans="8:8" x14ac:dyDescent="0.25">
      <c r="H190" s="12"/>
    </row>
    <row r="191" spans="8:8" x14ac:dyDescent="0.25">
      <c r="H191" s="12"/>
    </row>
    <row r="192" spans="8:8" x14ac:dyDescent="0.25">
      <c r="H192" s="12"/>
    </row>
    <row r="193" spans="8:8" x14ac:dyDescent="0.25">
      <c r="H193" s="12"/>
    </row>
    <row r="194" spans="8:8" x14ac:dyDescent="0.25">
      <c r="H194" s="12"/>
    </row>
    <row r="195" spans="8:8" x14ac:dyDescent="0.25">
      <c r="H195" s="12"/>
    </row>
    <row r="196" spans="8:8" x14ac:dyDescent="0.25">
      <c r="H196" s="12"/>
    </row>
    <row r="197" spans="8:8" x14ac:dyDescent="0.25">
      <c r="H197" s="12"/>
    </row>
    <row r="198" spans="8:8" x14ac:dyDescent="0.25">
      <c r="H198" s="12"/>
    </row>
    <row r="199" spans="8:8" x14ac:dyDescent="0.25">
      <c r="H199" s="12"/>
    </row>
    <row r="200" spans="8:8" x14ac:dyDescent="0.25">
      <c r="H200" s="12"/>
    </row>
    <row r="201" spans="8:8" x14ac:dyDescent="0.25">
      <c r="H201" s="12"/>
    </row>
    <row r="202" spans="8:8" x14ac:dyDescent="0.25">
      <c r="H202" s="12"/>
    </row>
    <row r="203" spans="8:8" x14ac:dyDescent="0.25">
      <c r="H203" s="12"/>
    </row>
    <row r="204" spans="8:8" x14ac:dyDescent="0.25">
      <c r="H204" s="12"/>
    </row>
    <row r="205" spans="8:8" x14ac:dyDescent="0.25">
      <c r="H205" s="12"/>
    </row>
    <row r="206" spans="8:8" x14ac:dyDescent="0.25">
      <c r="H206" s="12"/>
    </row>
    <row r="207" spans="8:8" x14ac:dyDescent="0.25">
      <c r="H207" s="12"/>
    </row>
    <row r="208" spans="8:8" x14ac:dyDescent="0.25">
      <c r="H208" s="12"/>
    </row>
    <row r="209" spans="8:8" x14ac:dyDescent="0.25">
      <c r="H209" s="12"/>
    </row>
    <row r="210" spans="8:8" x14ac:dyDescent="0.25">
      <c r="H210" s="12"/>
    </row>
    <row r="211" spans="8:8" x14ac:dyDescent="0.25">
      <c r="H211" s="12"/>
    </row>
    <row r="212" spans="8:8" x14ac:dyDescent="0.25">
      <c r="H212" s="12"/>
    </row>
    <row r="213" spans="8:8" x14ac:dyDescent="0.25">
      <c r="H213" s="12"/>
    </row>
    <row r="214" spans="8:8" x14ac:dyDescent="0.25">
      <c r="H214" s="12"/>
    </row>
    <row r="215" spans="8:8" x14ac:dyDescent="0.25">
      <c r="H215" s="12"/>
    </row>
    <row r="216" spans="8:8" x14ac:dyDescent="0.25">
      <c r="H216" s="12"/>
    </row>
    <row r="217" spans="8:8" x14ac:dyDescent="0.25">
      <c r="H217" s="12"/>
    </row>
    <row r="218" spans="8:8" x14ac:dyDescent="0.25">
      <c r="H218" s="12"/>
    </row>
    <row r="219" spans="8:8" x14ac:dyDescent="0.25">
      <c r="H219" s="12"/>
    </row>
    <row r="220" spans="8:8" x14ac:dyDescent="0.25">
      <c r="H220" s="12"/>
    </row>
    <row r="221" spans="8:8" x14ac:dyDescent="0.25">
      <c r="H221" s="12"/>
    </row>
    <row r="222" spans="8:8" x14ac:dyDescent="0.25">
      <c r="H222" s="12"/>
    </row>
    <row r="223" spans="8:8" x14ac:dyDescent="0.25">
      <c r="H223" s="12"/>
    </row>
    <row r="224" spans="8:8" x14ac:dyDescent="0.25">
      <c r="H224" s="12"/>
    </row>
    <row r="225" spans="8:8" x14ac:dyDescent="0.25">
      <c r="H225" s="12"/>
    </row>
    <row r="226" spans="8:8" x14ac:dyDescent="0.25">
      <c r="H226" s="12"/>
    </row>
    <row r="227" spans="8:8" x14ac:dyDescent="0.25">
      <c r="H227" s="12"/>
    </row>
    <row r="228" spans="8:8" x14ac:dyDescent="0.25">
      <c r="H228" s="12"/>
    </row>
    <row r="229" spans="8:8" x14ac:dyDescent="0.25">
      <c r="H229" s="12"/>
    </row>
    <row r="230" spans="8:8" x14ac:dyDescent="0.25">
      <c r="H230" s="12"/>
    </row>
    <row r="231" spans="8:8" x14ac:dyDescent="0.25">
      <c r="H231" s="12"/>
    </row>
    <row r="232" spans="8:8" x14ac:dyDescent="0.25">
      <c r="H232" s="12"/>
    </row>
    <row r="233" spans="8:8" x14ac:dyDescent="0.25">
      <c r="H233" s="12"/>
    </row>
    <row r="234" spans="8:8" x14ac:dyDescent="0.25">
      <c r="H234" s="12"/>
    </row>
    <row r="235" spans="8:8" x14ac:dyDescent="0.25">
      <c r="H235" s="12"/>
    </row>
    <row r="236" spans="8:8" x14ac:dyDescent="0.25">
      <c r="H236" s="12"/>
    </row>
    <row r="237" spans="8:8" x14ac:dyDescent="0.25">
      <c r="H237" s="12"/>
    </row>
    <row r="238" spans="8:8" x14ac:dyDescent="0.25">
      <c r="H238" s="12"/>
    </row>
    <row r="239" spans="8:8" x14ac:dyDescent="0.25">
      <c r="H239" s="12"/>
    </row>
    <row r="240" spans="8:8" x14ac:dyDescent="0.25">
      <c r="H240" s="12"/>
    </row>
    <row r="241" spans="8:8" x14ac:dyDescent="0.25">
      <c r="H241" s="12"/>
    </row>
    <row r="242" spans="8:8" x14ac:dyDescent="0.25">
      <c r="H242" s="12"/>
    </row>
    <row r="243" spans="8:8" x14ac:dyDescent="0.25">
      <c r="H243" s="12"/>
    </row>
    <row r="244" spans="8:8" x14ac:dyDescent="0.25">
      <c r="H244" s="12"/>
    </row>
    <row r="245" spans="8:8" x14ac:dyDescent="0.25">
      <c r="H245" s="12"/>
    </row>
    <row r="246" spans="8:8" x14ac:dyDescent="0.25">
      <c r="H246" s="12"/>
    </row>
    <row r="247" spans="8:8" x14ac:dyDescent="0.25">
      <c r="H247" s="12"/>
    </row>
    <row r="248" spans="8:8" x14ac:dyDescent="0.25">
      <c r="H248" s="12"/>
    </row>
    <row r="249" spans="8:8" x14ac:dyDescent="0.25">
      <c r="H249" s="12"/>
    </row>
    <row r="250" spans="8:8" x14ac:dyDescent="0.25">
      <c r="H250" s="12"/>
    </row>
    <row r="251" spans="8:8" x14ac:dyDescent="0.25">
      <c r="H251" s="12"/>
    </row>
    <row r="252" spans="8:8" x14ac:dyDescent="0.25">
      <c r="H252" s="12"/>
    </row>
    <row r="253" spans="8:8" x14ac:dyDescent="0.25">
      <c r="H253" s="12"/>
    </row>
    <row r="254" spans="8:8" x14ac:dyDescent="0.25">
      <c r="H254" s="12"/>
    </row>
    <row r="255" spans="8:8" x14ac:dyDescent="0.25">
      <c r="H255" s="12"/>
    </row>
    <row r="256" spans="8:8" x14ac:dyDescent="0.25">
      <c r="H256" s="12"/>
    </row>
    <row r="257" spans="8:8" x14ac:dyDescent="0.25">
      <c r="H257" s="12"/>
    </row>
    <row r="258" spans="8:8" x14ac:dyDescent="0.25">
      <c r="H258" s="12"/>
    </row>
    <row r="259" spans="8:8" x14ac:dyDescent="0.25">
      <c r="H259" s="12"/>
    </row>
    <row r="260" spans="8:8" x14ac:dyDescent="0.25">
      <c r="H260" s="12"/>
    </row>
    <row r="261" spans="8:8" x14ac:dyDescent="0.25">
      <c r="H261" s="12"/>
    </row>
    <row r="262" spans="8:8" x14ac:dyDescent="0.25">
      <c r="H262" s="12"/>
    </row>
    <row r="263" spans="8:8" x14ac:dyDescent="0.25">
      <c r="H263" s="12"/>
    </row>
    <row r="264" spans="8:8" x14ac:dyDescent="0.25">
      <c r="H264" s="12"/>
    </row>
    <row r="265" spans="8:8" x14ac:dyDescent="0.25">
      <c r="H265" s="12"/>
    </row>
    <row r="266" spans="8:8" x14ac:dyDescent="0.25">
      <c r="H266" s="12"/>
    </row>
    <row r="267" spans="8:8" x14ac:dyDescent="0.25">
      <c r="H267" s="12"/>
    </row>
    <row r="268" spans="8:8" x14ac:dyDescent="0.25">
      <c r="H268" s="12"/>
    </row>
    <row r="269" spans="8:8" x14ac:dyDescent="0.25">
      <c r="H269" s="12"/>
    </row>
    <row r="270" spans="8:8" x14ac:dyDescent="0.25">
      <c r="H270" s="12"/>
    </row>
    <row r="271" spans="8:8" x14ac:dyDescent="0.25">
      <c r="H271" s="12"/>
    </row>
    <row r="272" spans="8:8" x14ac:dyDescent="0.25">
      <c r="H272" s="12"/>
    </row>
    <row r="273" spans="8:8" x14ac:dyDescent="0.25">
      <c r="H273" s="12"/>
    </row>
    <row r="274" spans="8:8" x14ac:dyDescent="0.25">
      <c r="H274" s="12"/>
    </row>
    <row r="275" spans="8:8" x14ac:dyDescent="0.25">
      <c r="H275" s="12"/>
    </row>
    <row r="276" spans="8:8" x14ac:dyDescent="0.25">
      <c r="H276" s="12"/>
    </row>
    <row r="277" spans="8:8" x14ac:dyDescent="0.25">
      <c r="H277" s="12"/>
    </row>
    <row r="278" spans="8:8" x14ac:dyDescent="0.25">
      <c r="H278" s="12"/>
    </row>
    <row r="279" spans="8:8" x14ac:dyDescent="0.25">
      <c r="H279" s="12"/>
    </row>
    <row r="280" spans="8:8" x14ac:dyDescent="0.25">
      <c r="H280" s="12"/>
    </row>
    <row r="281" spans="8:8" x14ac:dyDescent="0.25">
      <c r="H281" s="12"/>
    </row>
    <row r="282" spans="8:8" x14ac:dyDescent="0.25">
      <c r="H282" s="12"/>
    </row>
    <row r="283" spans="8:8" x14ac:dyDescent="0.25">
      <c r="H283" s="12"/>
    </row>
    <row r="284" spans="8:8" x14ac:dyDescent="0.25">
      <c r="H284" s="12"/>
    </row>
    <row r="285" spans="8:8" x14ac:dyDescent="0.25">
      <c r="H285" s="12"/>
    </row>
    <row r="286" spans="8:8" x14ac:dyDescent="0.25">
      <c r="H286" s="12"/>
    </row>
    <row r="287" spans="8:8" x14ac:dyDescent="0.25">
      <c r="H287" s="12"/>
    </row>
    <row r="288" spans="8:8" x14ac:dyDescent="0.25">
      <c r="H288" s="12"/>
    </row>
    <row r="289" spans="8:8" x14ac:dyDescent="0.25">
      <c r="H289" s="12"/>
    </row>
    <row r="290" spans="8:8" x14ac:dyDescent="0.25">
      <c r="H290" s="12"/>
    </row>
    <row r="291" spans="8:8" x14ac:dyDescent="0.25">
      <c r="H291" s="12"/>
    </row>
    <row r="292" spans="8:8" x14ac:dyDescent="0.25">
      <c r="H292" s="12"/>
    </row>
    <row r="293" spans="8:8" x14ac:dyDescent="0.25">
      <c r="H293" s="12"/>
    </row>
    <row r="294" spans="8:8" x14ac:dyDescent="0.25">
      <c r="H294" s="12"/>
    </row>
    <row r="295" spans="8:8" x14ac:dyDescent="0.25">
      <c r="H295" s="12"/>
    </row>
    <row r="296" spans="8:8" x14ac:dyDescent="0.25">
      <c r="H296" s="12"/>
    </row>
    <row r="297" spans="8:8" x14ac:dyDescent="0.25">
      <c r="H297" s="12"/>
    </row>
    <row r="298" spans="8:8" x14ac:dyDescent="0.25">
      <c r="H298" s="12"/>
    </row>
    <row r="299" spans="8:8" x14ac:dyDescent="0.25">
      <c r="H299" s="12"/>
    </row>
    <row r="300" spans="8:8" x14ac:dyDescent="0.25">
      <c r="H300" s="12"/>
    </row>
    <row r="301" spans="8:8" x14ac:dyDescent="0.25">
      <c r="H301" s="12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Hasil Monthly-Mei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DELL-04</dc:creator>
  <cp:lastModifiedBy>Venom</cp:lastModifiedBy>
  <dcterms:created xsi:type="dcterms:W3CDTF">2020-10-13T02:10:54Z</dcterms:created>
  <dcterms:modified xsi:type="dcterms:W3CDTF">2021-06-08T10:04:51Z</dcterms:modified>
</cp:coreProperties>
</file>